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25" yWindow="1365" windowWidth="22425" windowHeight="13305" activeTab="0"/>
  </bookViews>
  <sheets>
    <sheet name="eng" sheetId="1" r:id="rId1"/>
  </sheets>
  <definedNames/>
  <calcPr fullCalcOnLoad="1"/>
</workbook>
</file>

<file path=xl/sharedStrings.xml><?xml version="1.0" encoding="utf-8"?>
<sst xmlns="http://schemas.openxmlformats.org/spreadsheetml/2006/main" count="457" uniqueCount="48">
  <si>
    <t>-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</si>
  <si>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</si>
  <si>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</si>
  <si>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</si>
  <si>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</si>
  <si>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</si>
  <si>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</si>
  <si>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</si>
  <si>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</si>
  <si>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</si>
  <si>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</si>
  <si>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2015*</t>
  </si>
  <si>
    <t>Unemployment rate, by sex and age (years)</t>
  </si>
  <si>
    <t>in percent</t>
  </si>
  <si>
    <t>years</t>
  </si>
  <si>
    <t>Republic of Kazakhstan</t>
  </si>
  <si>
    <t>Akmola</t>
  </si>
  <si>
    <t>Aktobe</t>
  </si>
  <si>
    <t>Almaty</t>
  </si>
  <si>
    <t>Atyrau</t>
  </si>
  <si>
    <t>Batys Kazakhstan</t>
  </si>
  <si>
    <t>Zhambyl</t>
  </si>
  <si>
    <t>Karaganda</t>
  </si>
  <si>
    <t>Kostanai</t>
  </si>
  <si>
    <t>Kyzylorda</t>
  </si>
  <si>
    <t>Mangistau</t>
  </si>
  <si>
    <t>Ontustik Kazakhstan</t>
  </si>
  <si>
    <t>Pavlodar</t>
  </si>
  <si>
    <t>Soltustik Kazakhstan</t>
  </si>
  <si>
    <t>Shygys Kazakhstan</t>
  </si>
  <si>
    <t>Almaty city</t>
  </si>
  <si>
    <t>men</t>
  </si>
  <si>
    <t>women</t>
  </si>
  <si>
    <r>
      <rPr>
        <i/>
        <vertAlign val="superscript"/>
        <sz val="8"/>
        <rFont val="Calibri"/>
        <family val="2"/>
      </rPr>
      <t>*</t>
    </r>
    <r>
      <rPr>
        <i/>
        <sz val="8"/>
        <rFont val="Calibri"/>
        <family val="2"/>
      </rPr>
      <t xml:space="preserve"> Hereinafter data are created according to  new standards of employment  (the 19th ICLS of the ILO)</t>
    </r>
  </si>
  <si>
    <t>Unemployment rate among adolescents (aged 15-24 years)</t>
  </si>
  <si>
    <t>among women</t>
  </si>
  <si>
    <t>among men</t>
  </si>
  <si>
    <t>Share of unemployed adolescents (aged 15-24 years) in total number of unemployed</t>
  </si>
  <si>
    <t>Share of unemployed adolescents (aged 15-24 years) in total amount of adolescents</t>
  </si>
  <si>
    <t>Unemployment rate of population in gender terms</t>
  </si>
  <si>
    <t>Ratio of unemployment rate among adolescents (aged 15-24 years) and unemployment rate among adult population</t>
  </si>
  <si>
    <t>coefficient</t>
  </si>
  <si>
    <t>Turkistan</t>
  </si>
  <si>
    <t>Shymkent city</t>
  </si>
  <si>
    <t>Astana city</t>
  </si>
  <si>
    <t>Abai</t>
  </si>
  <si>
    <t>Zhetisu</t>
  </si>
  <si>
    <t>Ulytau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</si>
</sst>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##\ ###\ ###\ ###\ ##0.0"/>
    <numFmt numFmtId="176" formatCode="#,##0.0"/>
    <numFmt numFmtId="177" formatCode="_-* #,##0.0_р_._-;\-* #,##0.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MS Sans Serif"/>
      <family val="2"/>
    </font>
    <font>
      <sz val="9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i/>
      <vertAlign val="superscript"/>
      <sz val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>
        <color rgb="FFB2B2B2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B2B2B2"/>
      </left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 vertical="top" wrapText="1"/>
    </xf>
    <xf numFmtId="174" fontId="5" fillId="0" borderId="10" xfId="0" applyNumberFormat="1" applyFont="1" applyFill="1" applyBorder="1" applyAlignment="1">
      <alignment horizontal="right" wrapText="1"/>
    </xf>
    <xf numFmtId="174" fontId="5" fillId="0" borderId="10" xfId="0" applyNumberFormat="1" applyFont="1" applyFill="1" applyBorder="1" applyAlignment="1">
      <alignment horizontal="right"/>
    </xf>
    <xf numFmtId="174" fontId="5" fillId="0" borderId="11" xfId="0" applyNumberFormat="1" applyFont="1" applyFill="1" applyBorder="1" applyAlignment="1">
      <alignment horizontal="right"/>
    </xf>
    <xf numFmtId="174" fontId="5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right" wrapText="1"/>
    </xf>
    <xf numFmtId="0" fontId="5" fillId="0" borderId="0" xfId="52" applyFont="1">
      <alignment/>
      <protection/>
    </xf>
    <xf numFmtId="174" fontId="5" fillId="0" borderId="10" xfId="0" applyNumberFormat="1" applyFont="1" applyBorder="1" applyAlignment="1">
      <alignment/>
    </xf>
    <xf numFmtId="176" fontId="5" fillId="0" borderId="10" xfId="53" applyNumberFormat="1" applyFont="1" applyFill="1" applyBorder="1" applyAlignment="1">
      <alignment horizontal="right"/>
      <protection/>
    </xf>
    <xf numFmtId="175" fontId="5" fillId="0" borderId="10" xfId="0" applyNumberFormat="1" applyFont="1" applyBorder="1" applyAlignment="1">
      <alignment horizontal="right"/>
    </xf>
    <xf numFmtId="175" fontId="5" fillId="0" borderId="10" xfId="0" applyNumberFormat="1" applyFont="1" applyFill="1" applyBorder="1" applyAlignment="1">
      <alignment horizontal="right"/>
    </xf>
    <xf numFmtId="174" fontId="5" fillId="0" borderId="10" xfId="0" applyNumberFormat="1" applyFont="1" applyBorder="1" applyAlignment="1">
      <alignment horizontal="right" wrapText="1"/>
    </xf>
    <xf numFmtId="174" fontId="5" fillId="0" borderId="10" xfId="52" applyNumberFormat="1" applyFont="1" applyBorder="1">
      <alignment/>
      <protection/>
    </xf>
    <xf numFmtId="0" fontId="5" fillId="0" borderId="0" xfId="52" applyFont="1" applyBorder="1">
      <alignment/>
      <protection/>
    </xf>
    <xf numFmtId="2" fontId="5" fillId="0" borderId="10" xfId="0" applyNumberFormat="1" applyFont="1" applyBorder="1" applyAlignment="1">
      <alignment/>
    </xf>
    <xf numFmtId="2" fontId="5" fillId="0" borderId="10" xfId="52" applyNumberFormat="1" applyFont="1" applyBorder="1">
      <alignment/>
      <protection/>
    </xf>
    <xf numFmtId="2" fontId="5" fillId="0" borderId="10" xfId="54" applyNumberFormat="1" applyFont="1" applyBorder="1">
      <alignment/>
      <protection/>
    </xf>
    <xf numFmtId="2" fontId="5" fillId="0" borderId="10" xfId="54" applyNumberFormat="1" applyFont="1" applyFill="1" applyBorder="1" applyAlignment="1">
      <alignment horizontal="right"/>
      <protection/>
    </xf>
    <xf numFmtId="2" fontId="5" fillId="0" borderId="10" xfId="55" applyNumberFormat="1" applyFont="1" applyBorder="1">
      <alignment/>
      <protection/>
    </xf>
    <xf numFmtId="0" fontId="5" fillId="0" borderId="12" xfId="52" applyFont="1" applyBorder="1">
      <alignment/>
      <protection/>
    </xf>
    <xf numFmtId="174" fontId="5" fillId="0" borderId="0" xfId="0" applyNumberFormat="1" applyFont="1" applyAlignment="1">
      <alignment/>
    </xf>
    <xf numFmtId="174" fontId="5" fillId="0" borderId="10" xfId="52" applyNumberFormat="1" applyFont="1" applyBorder="1" applyAlignment="1">
      <alignment horizontal="right"/>
      <protection/>
    </xf>
    <xf numFmtId="0" fontId="5" fillId="0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174" fontId="5" fillId="0" borderId="0" xfId="0" applyNumberFormat="1" applyFont="1" applyBorder="1" applyAlignment="1">
      <alignment/>
    </xf>
    <xf numFmtId="174" fontId="5" fillId="0" borderId="0" xfId="0" applyNumberFormat="1" applyFont="1" applyFill="1" applyBorder="1" applyAlignment="1">
      <alignment horizontal="right"/>
    </xf>
    <xf numFmtId="176" fontId="5" fillId="0" borderId="0" xfId="53" applyNumberFormat="1" applyFont="1" applyFill="1" applyBorder="1" applyAlignment="1">
      <alignment horizontal="right"/>
      <protection/>
    </xf>
    <xf numFmtId="175" fontId="5" fillId="0" borderId="0" xfId="0" applyNumberFormat="1" applyFont="1" applyBorder="1" applyAlignment="1">
      <alignment horizontal="right"/>
    </xf>
    <xf numFmtId="0" fontId="5" fillId="0" borderId="13" xfId="52" applyFont="1" applyBorder="1">
      <alignment/>
      <protection/>
    </xf>
    <xf numFmtId="177" fontId="5" fillId="0" borderId="10" xfId="64" applyNumberFormat="1" applyFont="1" applyFill="1" applyBorder="1" applyAlignment="1">
      <alignment horizontal="right" wrapText="1"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174" fontId="5" fillId="0" borderId="0" xfId="0" applyNumberFormat="1" applyFont="1" applyFill="1" applyBorder="1" applyAlignment="1">
      <alignment horizontal="right" wrapText="1"/>
    </xf>
    <xf numFmtId="17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left" vertical="top" wrapText="1"/>
    </xf>
    <xf numFmtId="174" fontId="45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horizontal="left" vertical="top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top" wrapText="1"/>
    </xf>
    <xf numFmtId="174" fontId="5" fillId="0" borderId="10" xfId="0" applyNumberFormat="1" applyFont="1" applyFill="1" applyBorder="1" applyAlignment="1">
      <alignment wrapText="1"/>
    </xf>
    <xf numFmtId="174" fontId="45" fillId="0" borderId="10" xfId="0" applyNumberFormat="1" applyFont="1" applyBorder="1" applyAlignment="1">
      <alignment/>
    </xf>
    <xf numFmtId="174" fontId="5" fillId="0" borderId="10" xfId="0" applyNumberFormat="1" applyFont="1" applyBorder="1" applyAlignment="1">
      <alignment/>
    </xf>
    <xf numFmtId="0" fontId="5" fillId="0" borderId="15" xfId="52" applyFont="1" applyBorder="1" applyAlignment="1">
      <alignment horizontal="right"/>
      <protection/>
    </xf>
    <xf numFmtId="0" fontId="5" fillId="0" borderId="12" xfId="52" applyFont="1" applyBorder="1" applyAlignment="1">
      <alignment/>
      <protection/>
    </xf>
    <xf numFmtId="0" fontId="6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wrapText="1"/>
    </xf>
    <xf numFmtId="0" fontId="5" fillId="0" borderId="11" xfId="0" applyFont="1" applyFill="1" applyBorder="1" applyAlignment="1">
      <alignment horizontal="right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4" fontId="5" fillId="0" borderId="12" xfId="52" applyNumberFormat="1" applyFont="1" applyBorder="1" applyAlignment="1">
      <alignment/>
      <protection/>
    </xf>
    <xf numFmtId="2" fontId="5" fillId="0" borderId="0" xfId="0" applyNumberFormat="1" applyFont="1" applyBorder="1" applyAlignment="1">
      <alignment/>
    </xf>
    <xf numFmtId="2" fontId="5" fillId="0" borderId="0" xfId="55" applyNumberFormat="1" applyFont="1" applyBorder="1">
      <alignment/>
      <protection/>
    </xf>
    <xf numFmtId="0" fontId="45" fillId="0" borderId="16" xfId="0" applyFont="1" applyBorder="1" applyAlignment="1">
      <alignment wrapText="1"/>
    </xf>
    <xf numFmtId="174" fontId="45" fillId="0" borderId="16" xfId="0" applyNumberFormat="1" applyFont="1" applyBorder="1" applyAlignment="1">
      <alignment/>
    </xf>
    <xf numFmtId="174" fontId="5" fillId="0" borderId="16" xfId="0" applyNumberFormat="1" applyFont="1" applyBorder="1" applyAlignment="1">
      <alignment/>
    </xf>
    <xf numFmtId="174" fontId="5" fillId="0" borderId="16" xfId="0" applyNumberFormat="1" applyFont="1" applyFill="1" applyBorder="1" applyAlignment="1">
      <alignment horizontal="right"/>
    </xf>
    <xf numFmtId="176" fontId="5" fillId="0" borderId="16" xfId="53" applyNumberFormat="1" applyFont="1" applyFill="1" applyBorder="1" applyAlignment="1">
      <alignment horizontal="right"/>
      <protection/>
    </xf>
    <xf numFmtId="175" fontId="5" fillId="0" borderId="16" xfId="0" applyNumberFormat="1" applyFont="1" applyBorder="1" applyAlignment="1">
      <alignment horizontal="right"/>
    </xf>
    <xf numFmtId="174" fontId="5" fillId="0" borderId="16" xfId="52" applyNumberFormat="1" applyFont="1" applyBorder="1">
      <alignment/>
      <protection/>
    </xf>
    <xf numFmtId="0" fontId="5" fillId="0" borderId="10" xfId="52" applyFont="1" applyBorder="1">
      <alignment/>
      <protection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Border="1" applyAlignment="1">
      <alignment horizontal="right"/>
    </xf>
    <xf numFmtId="175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174" fontId="5" fillId="0" borderId="10" xfId="54" applyNumberFormat="1" applyFont="1" applyBorder="1">
      <alignment/>
      <protection/>
    </xf>
    <xf numFmtId="174" fontId="5" fillId="0" borderId="11" xfId="52" applyNumberFormat="1" applyFont="1" applyBorder="1">
      <alignment/>
      <protection/>
    </xf>
    <xf numFmtId="0" fontId="6" fillId="0" borderId="10" xfId="0" applyFont="1" applyBorder="1" applyAlignment="1">
      <alignment horizontal="center" vertical="center" wrapText="1"/>
    </xf>
    <xf numFmtId="174" fontId="5" fillId="0" borderId="0" xfId="52" applyNumberFormat="1" applyFont="1" applyBorder="1" applyAlignment="1">
      <alignment/>
      <protection/>
    </xf>
    <xf numFmtId="1" fontId="6" fillId="0" borderId="14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2" fontId="5" fillId="0" borderId="10" xfId="52" applyNumberFormat="1" applyFont="1" applyBorder="1" applyAlignment="1">
      <alignment horizontal="right"/>
      <protection/>
    </xf>
    <xf numFmtId="0" fontId="27" fillId="0" borderId="10" xfId="0" applyFont="1" applyBorder="1" applyAlignment="1">
      <alignment horizontal="right"/>
    </xf>
    <xf numFmtId="175" fontId="5" fillId="0" borderId="10" xfId="52" applyNumberFormat="1" applyFont="1" applyFill="1" applyBorder="1" applyAlignment="1">
      <alignment/>
      <protection/>
    </xf>
    <xf numFmtId="0" fontId="5" fillId="0" borderId="10" xfId="0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right"/>
    </xf>
    <xf numFmtId="2" fontId="5" fillId="0" borderId="10" xfId="52" applyNumberFormat="1" applyFont="1" applyFill="1" applyBorder="1" applyAlignment="1">
      <alignment horizontal="right"/>
      <protection/>
    </xf>
    <xf numFmtId="174" fontId="5" fillId="0" borderId="10" xfId="52" applyNumberFormat="1" applyFont="1" applyFill="1" applyBorder="1" applyAlignment="1">
      <alignment horizontal="right"/>
      <protection/>
    </xf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 wrapText="1"/>
    </xf>
    <xf numFmtId="174" fontId="5" fillId="0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 horizontal="right"/>
    </xf>
    <xf numFmtId="174" fontId="45" fillId="0" borderId="10" xfId="0" applyNumberFormat="1" applyFont="1" applyFill="1" applyBorder="1" applyAlignment="1">
      <alignment horizontal="right"/>
    </xf>
    <xf numFmtId="174" fontId="46" fillId="0" borderId="10" xfId="0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right"/>
    </xf>
    <xf numFmtId="0" fontId="5" fillId="0" borderId="12" xfId="52" applyFont="1" applyBorder="1" applyAlignment="1">
      <alignment horizontal="right"/>
      <protection/>
    </xf>
    <xf numFmtId="0" fontId="8" fillId="0" borderId="17" xfId="58" applyFont="1" applyFill="1" applyBorder="1" applyAlignment="1">
      <alignment horizontal="center" wrapText="1"/>
    </xf>
    <xf numFmtId="0" fontId="8" fillId="0" borderId="0" xfId="58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5" fillId="0" borderId="15" xfId="52" applyFont="1" applyBorder="1" applyAlignment="1">
      <alignment horizontal="right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74" fontId="6" fillId="0" borderId="11" xfId="0" applyNumberFormat="1" applyFont="1" applyFill="1" applyBorder="1" applyAlignment="1">
      <alignment horizontal="center" vertical="center" wrapText="1"/>
    </xf>
    <xf numFmtId="174" fontId="6" fillId="0" borderId="18" xfId="0" applyNumberFormat="1" applyFont="1" applyFill="1" applyBorder="1" applyAlignment="1">
      <alignment horizontal="center" vertical="center" wrapText="1"/>
    </xf>
    <xf numFmtId="174" fontId="6" fillId="0" borderId="19" xfId="0" applyNumberFormat="1" applyFont="1" applyFill="1" applyBorder="1" applyAlignment="1">
      <alignment horizontal="center" vertical="center" wrapText="1"/>
    </xf>
    <xf numFmtId="0" fontId="8" fillId="0" borderId="17" xfId="58" applyFont="1" applyFill="1" applyBorder="1" applyAlignment="1">
      <alignment horizontal="center"/>
    </xf>
    <xf numFmtId="0" fontId="8" fillId="0" borderId="0" xfId="58" applyFont="1" applyFill="1" applyBorder="1" applyAlignment="1">
      <alignment horizontal="center"/>
    </xf>
    <xf numFmtId="0" fontId="47" fillId="0" borderId="17" xfId="58" applyFont="1" applyFill="1" applyBorder="1" applyAlignment="1">
      <alignment horizontal="center" wrapText="1"/>
    </xf>
    <xf numFmtId="0" fontId="47" fillId="0" borderId="0" xfId="58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5" fontId="5" fillId="0" borderId="10" xfId="52" applyNumberFormat="1" applyFont="1" applyFill="1" applyBorder="1" applyAlignment="1">
      <alignment horizontal="right"/>
      <protection/>
    </xf>
    <xf numFmtId="174" fontId="10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176" fontId="5" fillId="0" borderId="10" xfId="52" applyNumberFormat="1" applyFont="1" applyFill="1" applyBorder="1" applyAlignment="1">
      <alignment horizontal="right"/>
      <protection/>
    </xf>
    <xf numFmtId="0" fontId="5" fillId="0" borderId="10" xfId="0" applyFont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обл.78-79" xfId="53"/>
    <cellStyle name="Обычный_tab-9_3kv" xfId="54"/>
    <cellStyle name="Обычный_Самост занят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5"/>
  <sheetViews>
    <sheetView tabSelected="1" zoomScale="90" zoomScaleNormal="90" zoomScalePageLayoutView="0" workbookViewId="0" topLeftCell="A1">
      <selection activeCell="AB8" sqref="AB8"/>
    </sheetView>
  </sheetViews>
  <sheetFormatPr defaultColWidth="8.8515625" defaultRowHeight="15"/>
  <cols>
    <col min="1" max="1" width="12.421875" style="0" customWidth="1"/>
    <col min="2" max="21" width="8.8515625" style="0" customWidth="1"/>
    <col min="22" max="22" width="8.8515625" style="94" customWidth="1"/>
  </cols>
  <sheetData>
    <row r="1" spans="1:18" ht="15">
      <c r="A1" s="121" t="s">
        <v>12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23" ht="15">
      <c r="A2" s="44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R2" s="84"/>
      <c r="W2" s="84" t="s">
        <v>13</v>
      </c>
    </row>
    <row r="3" spans="1:23" ht="15" customHeight="1">
      <c r="A3" s="38"/>
      <c r="B3" s="108" t="s">
        <v>35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10"/>
    </row>
    <row r="4" spans="1:23" ht="15">
      <c r="A4" s="122"/>
      <c r="B4" s="111" t="s">
        <v>14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3"/>
    </row>
    <row r="5" spans="1:23" ht="15">
      <c r="A5" s="122"/>
      <c r="B5" s="63">
        <v>2001</v>
      </c>
      <c r="C5" s="63">
        <v>2002</v>
      </c>
      <c r="D5" s="63">
        <v>2003</v>
      </c>
      <c r="E5" s="63">
        <v>2004</v>
      </c>
      <c r="F5" s="63">
        <v>2005</v>
      </c>
      <c r="G5" s="63">
        <v>2006</v>
      </c>
      <c r="H5" s="63">
        <v>2007</v>
      </c>
      <c r="I5" s="63">
        <v>2008</v>
      </c>
      <c r="J5" s="63">
        <v>2009</v>
      </c>
      <c r="K5" s="64">
        <v>2010</v>
      </c>
      <c r="L5" s="64">
        <v>2011</v>
      </c>
      <c r="M5" s="64">
        <v>2012</v>
      </c>
      <c r="N5" s="64">
        <v>2013</v>
      </c>
      <c r="O5" s="63">
        <v>2014</v>
      </c>
      <c r="P5" s="63" t="s">
        <v>11</v>
      </c>
      <c r="Q5" s="63">
        <v>2016</v>
      </c>
      <c r="R5" s="63">
        <v>2017</v>
      </c>
      <c r="S5" s="63">
        <v>2018</v>
      </c>
      <c r="T5" s="83">
        <v>2019</v>
      </c>
      <c r="U5" s="5">
        <v>2020</v>
      </c>
      <c r="V5" s="2">
        <v>2021</v>
      </c>
      <c r="W5" s="5">
        <v>2022</v>
      </c>
    </row>
    <row r="6" spans="1:23" ht="22.5">
      <c r="A6" s="45" t="s">
        <v>15</v>
      </c>
      <c r="B6" s="8">
        <v>12</v>
      </c>
      <c r="C6" s="8">
        <v>11.2</v>
      </c>
      <c r="D6" s="9">
        <v>10.4</v>
      </c>
      <c r="E6" s="9">
        <v>9.8</v>
      </c>
      <c r="F6" s="9">
        <v>9.6</v>
      </c>
      <c r="G6" s="9">
        <v>9.2</v>
      </c>
      <c r="H6" s="9">
        <v>8.7</v>
      </c>
      <c r="I6" s="9">
        <v>7.9</v>
      </c>
      <c r="J6" s="9">
        <v>7.5</v>
      </c>
      <c r="K6" s="9">
        <v>6.6</v>
      </c>
      <c r="L6" s="10">
        <v>6.2</v>
      </c>
      <c r="M6" s="10">
        <v>6.5</v>
      </c>
      <c r="N6" s="9">
        <v>5.9</v>
      </c>
      <c r="O6" s="9">
        <v>5.8</v>
      </c>
      <c r="P6" s="9">
        <v>5.926964139777847</v>
      </c>
      <c r="Q6" s="9">
        <v>5.463425959764901</v>
      </c>
      <c r="R6" s="9">
        <v>5.4</v>
      </c>
      <c r="S6" s="77">
        <v>5.4</v>
      </c>
      <c r="T6" s="78">
        <v>5.3</v>
      </c>
      <c r="U6" s="9">
        <v>5.4</v>
      </c>
      <c r="V6" s="95">
        <v>5.5</v>
      </c>
      <c r="W6" s="11">
        <v>5.5</v>
      </c>
    </row>
    <row r="7" spans="1:23" ht="15">
      <c r="A7" s="7" t="s">
        <v>10</v>
      </c>
      <c r="B7" s="8">
        <v>25</v>
      </c>
      <c r="C7" s="8">
        <v>27</v>
      </c>
      <c r="D7" s="9">
        <v>17.9</v>
      </c>
      <c r="E7" s="9">
        <v>20.1</v>
      </c>
      <c r="F7" s="9">
        <v>13.4</v>
      </c>
      <c r="G7" s="9">
        <v>14.1</v>
      </c>
      <c r="H7" s="9">
        <v>9.5</v>
      </c>
      <c r="I7" s="9">
        <v>6.2</v>
      </c>
      <c r="J7" s="9">
        <v>7.9</v>
      </c>
      <c r="K7" s="9">
        <v>5.2</v>
      </c>
      <c r="L7" s="10">
        <v>3.5</v>
      </c>
      <c r="M7" s="10">
        <v>4.673811486672163</v>
      </c>
      <c r="N7" s="9">
        <v>3.05489186086201</v>
      </c>
      <c r="O7" s="9">
        <v>4</v>
      </c>
      <c r="P7" s="9">
        <v>4.653387350889039</v>
      </c>
      <c r="Q7" s="9">
        <v>3.2595926007048845</v>
      </c>
      <c r="R7" s="9">
        <v>2.6</v>
      </c>
      <c r="S7" s="9">
        <v>3.825556806634993</v>
      </c>
      <c r="T7" s="78">
        <v>4.6</v>
      </c>
      <c r="U7" s="9">
        <v>3.1</v>
      </c>
      <c r="V7" s="95">
        <v>6.1</v>
      </c>
      <c r="W7" s="11">
        <v>9.4</v>
      </c>
    </row>
    <row r="8" spans="1:23" ht="15">
      <c r="A8" s="7" t="s">
        <v>9</v>
      </c>
      <c r="B8" s="8">
        <v>19.2</v>
      </c>
      <c r="C8" s="8">
        <v>17.7</v>
      </c>
      <c r="D8" s="9">
        <v>15.7</v>
      </c>
      <c r="E8" s="9">
        <v>13.9</v>
      </c>
      <c r="F8" s="9">
        <v>14.9</v>
      </c>
      <c r="G8" s="9">
        <v>14.9</v>
      </c>
      <c r="H8" s="9">
        <v>10.8</v>
      </c>
      <c r="I8" s="9">
        <v>8.7</v>
      </c>
      <c r="J8" s="9">
        <v>8.4</v>
      </c>
      <c r="K8" s="9">
        <v>5.8</v>
      </c>
      <c r="L8" s="10">
        <v>5.4</v>
      </c>
      <c r="M8" s="10">
        <v>5.174429324054496</v>
      </c>
      <c r="N8" s="9">
        <v>4.422676583136818</v>
      </c>
      <c r="O8" s="9">
        <v>4.5</v>
      </c>
      <c r="P8" s="9">
        <v>4.826186953400818</v>
      </c>
      <c r="Q8" s="9">
        <v>4.23919209792802</v>
      </c>
      <c r="R8" s="9">
        <v>4.1</v>
      </c>
      <c r="S8" s="9">
        <v>4.092548485879551</v>
      </c>
      <c r="T8" s="78">
        <v>4</v>
      </c>
      <c r="U8" s="9">
        <v>4.2</v>
      </c>
      <c r="V8" s="95">
        <v>4.2</v>
      </c>
      <c r="W8" s="11">
        <v>4.8</v>
      </c>
    </row>
    <row r="9" spans="1:23" ht="15">
      <c r="A9" s="7" t="s">
        <v>8</v>
      </c>
      <c r="B9" s="8">
        <v>14.3</v>
      </c>
      <c r="C9" s="8">
        <v>13.6</v>
      </c>
      <c r="D9" s="9">
        <v>11.5</v>
      </c>
      <c r="E9" s="9">
        <v>11</v>
      </c>
      <c r="F9" s="9">
        <v>11.7</v>
      </c>
      <c r="G9" s="9">
        <v>11.3</v>
      </c>
      <c r="H9" s="9">
        <v>12.3</v>
      </c>
      <c r="I9" s="9">
        <v>10.8</v>
      </c>
      <c r="J9" s="9">
        <v>11.8</v>
      </c>
      <c r="K9" s="9">
        <v>9.2</v>
      </c>
      <c r="L9" s="10">
        <v>8.8</v>
      </c>
      <c r="M9" s="10">
        <v>7.518066191847701</v>
      </c>
      <c r="N9" s="9">
        <v>7.404169606949801</v>
      </c>
      <c r="O9" s="9">
        <v>6.6</v>
      </c>
      <c r="P9" s="9">
        <v>6.491017671704827</v>
      </c>
      <c r="Q9" s="9">
        <v>5.8282339536985655</v>
      </c>
      <c r="R9" s="9">
        <v>6.1</v>
      </c>
      <c r="S9" s="9">
        <v>5.617607709163164</v>
      </c>
      <c r="T9" s="78">
        <v>5.3</v>
      </c>
      <c r="U9" s="9">
        <v>5.5</v>
      </c>
      <c r="V9" s="95">
        <v>5.9</v>
      </c>
      <c r="W9" s="11">
        <v>5.6</v>
      </c>
    </row>
    <row r="10" spans="1:23" ht="15">
      <c r="A10" s="7" t="s">
        <v>7</v>
      </c>
      <c r="B10" s="8">
        <v>12.5</v>
      </c>
      <c r="C10" s="8">
        <v>11.9</v>
      </c>
      <c r="D10" s="9">
        <v>10.6</v>
      </c>
      <c r="E10" s="9">
        <v>10.1</v>
      </c>
      <c r="F10" s="9">
        <v>9.3</v>
      </c>
      <c r="G10" s="9">
        <v>8</v>
      </c>
      <c r="H10" s="9">
        <v>9.2</v>
      </c>
      <c r="I10" s="9">
        <v>8.8</v>
      </c>
      <c r="J10" s="9">
        <v>7.6</v>
      </c>
      <c r="K10" s="9">
        <v>6.7</v>
      </c>
      <c r="L10" s="10">
        <v>7.5</v>
      </c>
      <c r="M10" s="10">
        <v>7.417921447668413</v>
      </c>
      <c r="N10" s="9">
        <v>7.981904593222341</v>
      </c>
      <c r="O10" s="9">
        <v>8.4</v>
      </c>
      <c r="P10" s="9">
        <v>9.013402984787275</v>
      </c>
      <c r="Q10" s="9">
        <v>7.924922853512434</v>
      </c>
      <c r="R10" s="9">
        <v>7.6</v>
      </c>
      <c r="S10" s="9">
        <v>8.211187556087348</v>
      </c>
      <c r="T10" s="78">
        <v>7.7</v>
      </c>
      <c r="U10" s="9">
        <v>7.5</v>
      </c>
      <c r="V10" s="95">
        <v>8.1</v>
      </c>
      <c r="W10" s="11">
        <v>7.8</v>
      </c>
    </row>
    <row r="11" spans="1:23" ht="15">
      <c r="A11" s="7" t="s">
        <v>6</v>
      </c>
      <c r="B11" s="8">
        <v>11.5</v>
      </c>
      <c r="C11" s="8">
        <v>10.7</v>
      </c>
      <c r="D11" s="9">
        <v>10.6</v>
      </c>
      <c r="E11" s="9">
        <v>8.5</v>
      </c>
      <c r="F11" s="9">
        <v>8.7</v>
      </c>
      <c r="G11" s="9">
        <v>8.1</v>
      </c>
      <c r="H11" s="9">
        <v>7.7</v>
      </c>
      <c r="I11" s="9">
        <v>7.9</v>
      </c>
      <c r="J11" s="9">
        <v>6.6</v>
      </c>
      <c r="K11" s="9">
        <v>6.7</v>
      </c>
      <c r="L11" s="10">
        <v>6.2</v>
      </c>
      <c r="M11" s="10">
        <v>7.28980700566363</v>
      </c>
      <c r="N11" s="9">
        <v>6.208705261601438</v>
      </c>
      <c r="O11" s="9">
        <v>5.7</v>
      </c>
      <c r="P11" s="9">
        <v>6.02736242408402</v>
      </c>
      <c r="Q11" s="9">
        <v>6.204276748047712</v>
      </c>
      <c r="R11" s="9">
        <v>5.6</v>
      </c>
      <c r="S11" s="9">
        <v>5.392939874840092</v>
      </c>
      <c r="T11" s="78">
        <v>5.4</v>
      </c>
      <c r="U11" s="9">
        <v>5.6</v>
      </c>
      <c r="V11" s="95">
        <v>5.9</v>
      </c>
      <c r="W11" s="11">
        <v>5.6</v>
      </c>
    </row>
    <row r="12" spans="1:23" ht="15">
      <c r="A12" s="7" t="s">
        <v>5</v>
      </c>
      <c r="B12" s="8">
        <v>10</v>
      </c>
      <c r="C12" s="8">
        <v>9.8</v>
      </c>
      <c r="D12" s="9">
        <v>8.8</v>
      </c>
      <c r="E12" s="9">
        <v>7.3</v>
      </c>
      <c r="F12" s="9">
        <v>7.4</v>
      </c>
      <c r="G12" s="9">
        <v>7.6</v>
      </c>
      <c r="H12" s="9">
        <v>6.9</v>
      </c>
      <c r="I12" s="9">
        <v>5.4</v>
      </c>
      <c r="J12" s="9">
        <v>5.4</v>
      </c>
      <c r="K12" s="9">
        <v>5.6</v>
      </c>
      <c r="L12" s="10">
        <v>5</v>
      </c>
      <c r="M12" s="10">
        <v>5.736674496911619</v>
      </c>
      <c r="N12" s="9">
        <v>5.155588358084333</v>
      </c>
      <c r="O12" s="9">
        <v>5.1</v>
      </c>
      <c r="P12" s="9">
        <v>4.7094055851566345</v>
      </c>
      <c r="Q12" s="9">
        <v>4.562175820774106</v>
      </c>
      <c r="R12" s="9">
        <v>4.5</v>
      </c>
      <c r="S12" s="9">
        <v>3.885482043627601</v>
      </c>
      <c r="T12" s="78">
        <v>4.8</v>
      </c>
      <c r="U12" s="9">
        <v>4.8</v>
      </c>
      <c r="V12" s="95">
        <v>4.9</v>
      </c>
      <c r="W12" s="11">
        <v>4.3</v>
      </c>
    </row>
    <row r="13" spans="1:23" ht="15">
      <c r="A13" s="7" t="s">
        <v>4</v>
      </c>
      <c r="B13" s="8">
        <v>8.6</v>
      </c>
      <c r="C13" s="8">
        <v>8.8</v>
      </c>
      <c r="D13" s="9">
        <v>8.7</v>
      </c>
      <c r="E13" s="9">
        <v>8.2</v>
      </c>
      <c r="F13" s="9">
        <v>7.7</v>
      </c>
      <c r="G13" s="9">
        <v>7.2</v>
      </c>
      <c r="H13" s="9">
        <v>7.5</v>
      </c>
      <c r="I13" s="9">
        <v>6.3</v>
      </c>
      <c r="J13" s="9">
        <v>5.8</v>
      </c>
      <c r="K13" s="9">
        <v>5.9</v>
      </c>
      <c r="L13" s="10">
        <v>5</v>
      </c>
      <c r="M13" s="10">
        <v>5.654737127423743</v>
      </c>
      <c r="N13" s="9">
        <v>4.929790926976</v>
      </c>
      <c r="O13" s="9">
        <v>5.5</v>
      </c>
      <c r="P13" s="9">
        <v>5.018872836131719</v>
      </c>
      <c r="Q13" s="9">
        <v>4.788673828028315</v>
      </c>
      <c r="R13" s="9">
        <v>4.6</v>
      </c>
      <c r="S13" s="9">
        <v>4.281060594195862</v>
      </c>
      <c r="T13" s="78">
        <v>4.8</v>
      </c>
      <c r="U13" s="9">
        <v>3.9</v>
      </c>
      <c r="V13" s="95">
        <v>4.6</v>
      </c>
      <c r="W13" s="11">
        <v>4</v>
      </c>
    </row>
    <row r="14" spans="1:23" ht="15">
      <c r="A14" s="7" t="s">
        <v>3</v>
      </c>
      <c r="B14" s="8">
        <v>8.7</v>
      </c>
      <c r="C14" s="8">
        <v>9</v>
      </c>
      <c r="D14" s="9">
        <v>8.3</v>
      </c>
      <c r="E14" s="9">
        <v>9</v>
      </c>
      <c r="F14" s="9">
        <v>8.7</v>
      </c>
      <c r="G14" s="9">
        <v>6.7</v>
      </c>
      <c r="H14" s="9">
        <v>7.4</v>
      </c>
      <c r="I14" s="9">
        <v>7.8</v>
      </c>
      <c r="J14" s="9">
        <v>7.3</v>
      </c>
      <c r="K14" s="9">
        <v>6.5</v>
      </c>
      <c r="L14" s="10">
        <v>5.6</v>
      </c>
      <c r="M14" s="10">
        <v>7.371476376947641</v>
      </c>
      <c r="N14" s="9">
        <v>5.133543192236709</v>
      </c>
      <c r="O14" s="9">
        <v>5.1</v>
      </c>
      <c r="P14" s="9">
        <v>5.068574836016696</v>
      </c>
      <c r="Q14" s="9">
        <v>4.7398463821135675</v>
      </c>
      <c r="R14" s="9">
        <v>4.9</v>
      </c>
      <c r="S14" s="9">
        <v>4.659506678382751</v>
      </c>
      <c r="T14" s="78">
        <v>3.8</v>
      </c>
      <c r="U14" s="9">
        <v>5</v>
      </c>
      <c r="V14" s="95">
        <v>4.4</v>
      </c>
      <c r="W14" s="11">
        <v>4.1</v>
      </c>
    </row>
    <row r="15" spans="1:23" ht="15">
      <c r="A15" s="7" t="s">
        <v>2</v>
      </c>
      <c r="B15" s="8">
        <v>6.4</v>
      </c>
      <c r="C15" s="8">
        <v>7.4</v>
      </c>
      <c r="D15" s="9">
        <v>7.1</v>
      </c>
      <c r="E15" s="9">
        <v>8.3</v>
      </c>
      <c r="F15" s="9">
        <v>7.2</v>
      </c>
      <c r="G15" s="9">
        <v>9</v>
      </c>
      <c r="H15" s="9">
        <v>7.5</v>
      </c>
      <c r="I15" s="9">
        <v>8.8</v>
      </c>
      <c r="J15" s="9">
        <v>8.1</v>
      </c>
      <c r="K15" s="9">
        <v>7.2</v>
      </c>
      <c r="L15" s="10">
        <v>5.7</v>
      </c>
      <c r="M15" s="10">
        <v>6.541182251553485</v>
      </c>
      <c r="N15" s="9">
        <v>5.537353803954436</v>
      </c>
      <c r="O15" s="9">
        <v>6.5</v>
      </c>
      <c r="P15" s="9">
        <v>6.487808533685781</v>
      </c>
      <c r="Q15" s="9">
        <v>5.278093256600401</v>
      </c>
      <c r="R15" s="9">
        <v>6</v>
      </c>
      <c r="S15" s="9">
        <v>6.015680979705922</v>
      </c>
      <c r="T15" s="78">
        <v>5.7</v>
      </c>
      <c r="U15" s="9">
        <v>6.6</v>
      </c>
      <c r="V15" s="95">
        <v>6.6</v>
      </c>
      <c r="W15" s="11">
        <v>7.7</v>
      </c>
    </row>
    <row r="16" spans="1:23" ht="15">
      <c r="A16" s="7" t="s">
        <v>1</v>
      </c>
      <c r="B16" s="8">
        <v>4.4</v>
      </c>
      <c r="C16" s="8">
        <v>2.9</v>
      </c>
      <c r="D16" s="9">
        <v>2.4</v>
      </c>
      <c r="E16" s="9">
        <v>2.3</v>
      </c>
      <c r="F16" s="9">
        <v>1.8</v>
      </c>
      <c r="G16" s="9">
        <v>1.2</v>
      </c>
      <c r="H16" s="9">
        <v>1.6</v>
      </c>
      <c r="I16" s="9">
        <v>8.1</v>
      </c>
      <c r="J16" s="9">
        <v>5.1</v>
      </c>
      <c r="K16" s="9">
        <v>5</v>
      </c>
      <c r="L16" s="11">
        <v>6.7</v>
      </c>
      <c r="M16" s="12" t="s">
        <v>0</v>
      </c>
      <c r="N16" s="6" t="s">
        <v>0</v>
      </c>
      <c r="O16" s="9" t="s">
        <v>0</v>
      </c>
      <c r="P16" s="9">
        <v>0.21671674136827068</v>
      </c>
      <c r="Q16" s="9">
        <v>0.6684195150452819</v>
      </c>
      <c r="R16" s="9">
        <v>1.4</v>
      </c>
      <c r="S16" s="9">
        <v>6.683914993616613</v>
      </c>
      <c r="T16" s="78">
        <v>4.9</v>
      </c>
      <c r="U16" s="9">
        <v>3.9</v>
      </c>
      <c r="V16" s="95">
        <v>1.8</v>
      </c>
      <c r="W16" s="11">
        <v>3.7</v>
      </c>
    </row>
    <row r="17" spans="1:18" ht="15">
      <c r="A17" s="39"/>
      <c r="B17" s="40"/>
      <c r="C17" s="40"/>
      <c r="D17" s="32"/>
      <c r="E17" s="32"/>
      <c r="F17" s="32"/>
      <c r="G17" s="32"/>
      <c r="H17" s="32"/>
      <c r="I17" s="32"/>
      <c r="J17" s="32"/>
      <c r="K17" s="32"/>
      <c r="L17" s="41"/>
      <c r="M17" s="42"/>
      <c r="N17" s="42"/>
      <c r="O17" s="32"/>
      <c r="P17" s="32"/>
      <c r="Q17" s="32"/>
      <c r="R17" s="43"/>
    </row>
    <row r="18" spans="1:23" ht="15">
      <c r="A18" s="39"/>
      <c r="B18" s="40"/>
      <c r="C18" s="40"/>
      <c r="D18" s="32"/>
      <c r="E18" s="32"/>
      <c r="F18" s="32"/>
      <c r="G18" s="32"/>
      <c r="H18" s="32"/>
      <c r="I18" s="32"/>
      <c r="J18" s="32"/>
      <c r="K18" s="32"/>
      <c r="L18" s="41"/>
      <c r="M18" s="42"/>
      <c r="N18" s="42"/>
      <c r="O18" s="32"/>
      <c r="P18" s="32"/>
      <c r="R18" s="84"/>
      <c r="W18" s="84" t="s">
        <v>13</v>
      </c>
    </row>
    <row r="19" spans="1:23" ht="15" customHeight="1">
      <c r="A19" s="123"/>
      <c r="B19" s="108" t="s">
        <v>36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10"/>
    </row>
    <row r="20" spans="1:23" ht="15">
      <c r="A20" s="114"/>
      <c r="B20" s="114" t="s">
        <v>14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6"/>
    </row>
    <row r="21" spans="1:23" ht="15">
      <c r="A21" s="123"/>
      <c r="B21" s="48">
        <v>2001</v>
      </c>
      <c r="C21" s="48">
        <v>2002</v>
      </c>
      <c r="D21" s="48">
        <v>2003</v>
      </c>
      <c r="E21" s="48">
        <v>2004</v>
      </c>
      <c r="F21" s="48">
        <v>2005</v>
      </c>
      <c r="G21" s="48">
        <v>2006</v>
      </c>
      <c r="H21" s="48">
        <v>2007</v>
      </c>
      <c r="I21" s="48">
        <v>2008</v>
      </c>
      <c r="J21" s="48">
        <v>2009</v>
      </c>
      <c r="K21" s="49">
        <v>2010</v>
      </c>
      <c r="L21" s="49">
        <v>2011</v>
      </c>
      <c r="M21" s="49">
        <v>2012</v>
      </c>
      <c r="N21" s="49">
        <v>2013</v>
      </c>
      <c r="O21" s="48">
        <v>2014</v>
      </c>
      <c r="P21" s="48" t="s">
        <v>11</v>
      </c>
      <c r="Q21" s="48">
        <v>2016</v>
      </c>
      <c r="R21" s="48">
        <v>2017</v>
      </c>
      <c r="S21" s="48">
        <v>2018</v>
      </c>
      <c r="T21" s="85">
        <v>2019</v>
      </c>
      <c r="U21" s="59">
        <v>2020</v>
      </c>
      <c r="V21" s="96">
        <v>2021</v>
      </c>
      <c r="W21" s="59">
        <v>2022</v>
      </c>
    </row>
    <row r="22" spans="1:23" ht="22.5">
      <c r="A22" s="45" t="s">
        <v>15</v>
      </c>
      <c r="B22" s="8">
        <v>8.9</v>
      </c>
      <c r="C22" s="8">
        <v>7.5</v>
      </c>
      <c r="D22" s="9">
        <v>7.2</v>
      </c>
      <c r="E22" s="9">
        <v>7</v>
      </c>
      <c r="F22" s="9">
        <v>6.7</v>
      </c>
      <c r="G22" s="9">
        <v>6.4</v>
      </c>
      <c r="H22" s="9">
        <v>5.9</v>
      </c>
      <c r="I22" s="9">
        <v>5.3</v>
      </c>
      <c r="J22" s="9">
        <v>5.6</v>
      </c>
      <c r="K22" s="9">
        <v>4.9</v>
      </c>
      <c r="L22" s="10">
        <v>4.6</v>
      </c>
      <c r="M22" s="9">
        <v>4.1</v>
      </c>
      <c r="N22" s="9">
        <v>4.6</v>
      </c>
      <c r="O22" s="9">
        <v>4.3</v>
      </c>
      <c r="P22" s="9">
        <v>4.4</v>
      </c>
      <c r="Q22" s="9">
        <v>4.4</v>
      </c>
      <c r="R22" s="9">
        <v>4.6</v>
      </c>
      <c r="S22" s="77">
        <v>4.3</v>
      </c>
      <c r="T22" s="76">
        <v>4.3</v>
      </c>
      <c r="U22" s="77">
        <v>4.4</v>
      </c>
      <c r="V22" s="95">
        <v>4.2</v>
      </c>
      <c r="W22" s="11">
        <v>4.3</v>
      </c>
    </row>
    <row r="23" spans="1:23" ht="15">
      <c r="A23" s="47" t="s">
        <v>10</v>
      </c>
      <c r="B23" s="8">
        <v>22.2</v>
      </c>
      <c r="C23" s="8">
        <v>25.4</v>
      </c>
      <c r="D23" s="9">
        <v>15.7</v>
      </c>
      <c r="E23" s="9">
        <v>16.2</v>
      </c>
      <c r="F23" s="9">
        <v>12.8</v>
      </c>
      <c r="G23" s="9">
        <v>10</v>
      </c>
      <c r="H23" s="9">
        <v>10.8</v>
      </c>
      <c r="I23" s="9">
        <v>6.2</v>
      </c>
      <c r="J23" s="9">
        <v>4.8</v>
      </c>
      <c r="K23" s="9">
        <v>4.2</v>
      </c>
      <c r="L23" s="10">
        <v>4.3</v>
      </c>
      <c r="M23" s="9">
        <v>3.3937633232092668</v>
      </c>
      <c r="N23" s="9">
        <v>2.003647416413374</v>
      </c>
      <c r="O23" s="9">
        <v>3.8</v>
      </c>
      <c r="P23" s="9">
        <v>4.287440471959628</v>
      </c>
      <c r="Q23" s="9">
        <v>3.1</v>
      </c>
      <c r="R23" s="9">
        <v>2.2</v>
      </c>
      <c r="S23" s="9">
        <v>4.724534825531141</v>
      </c>
      <c r="T23" s="76">
        <v>3.8</v>
      </c>
      <c r="U23" s="77">
        <v>3.3</v>
      </c>
      <c r="V23" s="95">
        <v>4.6</v>
      </c>
      <c r="W23" s="11">
        <v>5.3</v>
      </c>
    </row>
    <row r="24" spans="1:23" ht="15">
      <c r="A24" s="47" t="s">
        <v>9</v>
      </c>
      <c r="B24" s="8">
        <v>14.9</v>
      </c>
      <c r="C24" s="8">
        <v>14.5</v>
      </c>
      <c r="D24" s="9">
        <v>11.6</v>
      </c>
      <c r="E24" s="9">
        <v>11.7</v>
      </c>
      <c r="F24" s="9">
        <v>12.3</v>
      </c>
      <c r="G24" s="9">
        <v>10</v>
      </c>
      <c r="H24" s="9">
        <v>7.6</v>
      </c>
      <c r="I24" s="9">
        <v>7</v>
      </c>
      <c r="J24" s="9">
        <v>5.7</v>
      </c>
      <c r="K24" s="9">
        <v>4.9</v>
      </c>
      <c r="L24" s="10">
        <v>4.2</v>
      </c>
      <c r="M24" s="9">
        <v>2.786172876098935</v>
      </c>
      <c r="N24" s="9">
        <v>3.8758869003494656</v>
      </c>
      <c r="O24" s="9">
        <v>3.2</v>
      </c>
      <c r="P24" s="9">
        <v>3.61635853547309</v>
      </c>
      <c r="Q24" s="9">
        <v>3.5</v>
      </c>
      <c r="R24" s="9">
        <v>3.8</v>
      </c>
      <c r="S24" s="9">
        <v>3.185429563455289</v>
      </c>
      <c r="T24" s="76">
        <v>3.1</v>
      </c>
      <c r="U24" s="77">
        <v>3.4</v>
      </c>
      <c r="V24" s="95">
        <v>3.2</v>
      </c>
      <c r="W24" s="11">
        <v>2.7</v>
      </c>
    </row>
    <row r="25" spans="1:23" ht="15">
      <c r="A25" s="47" t="s">
        <v>8</v>
      </c>
      <c r="B25" s="8">
        <v>9.8</v>
      </c>
      <c r="C25" s="8">
        <v>7.9</v>
      </c>
      <c r="D25" s="9">
        <v>8.1</v>
      </c>
      <c r="E25" s="9">
        <v>8</v>
      </c>
      <c r="F25" s="9">
        <v>7</v>
      </c>
      <c r="G25" s="9">
        <v>8.6</v>
      </c>
      <c r="H25" s="9">
        <v>7.6</v>
      </c>
      <c r="I25" s="9">
        <v>7.4</v>
      </c>
      <c r="J25" s="9">
        <v>9.1</v>
      </c>
      <c r="K25" s="9">
        <v>7</v>
      </c>
      <c r="L25" s="10">
        <v>6.9</v>
      </c>
      <c r="M25" s="9">
        <v>6.047669772559243</v>
      </c>
      <c r="N25" s="9">
        <v>6.79635880699869</v>
      </c>
      <c r="O25" s="9">
        <v>5</v>
      </c>
      <c r="P25" s="9">
        <v>4.47966844001684</v>
      </c>
      <c r="Q25" s="9">
        <v>4.1</v>
      </c>
      <c r="R25" s="9">
        <v>4.2</v>
      </c>
      <c r="S25" s="9">
        <v>4.430957213770373</v>
      </c>
      <c r="T25" s="76">
        <v>4.5</v>
      </c>
      <c r="U25" s="77">
        <v>4.1</v>
      </c>
      <c r="V25" s="97">
        <v>4</v>
      </c>
      <c r="W25" s="11">
        <v>3.7</v>
      </c>
    </row>
    <row r="26" spans="1:23" ht="15">
      <c r="A26" s="47" t="s">
        <v>7</v>
      </c>
      <c r="B26" s="8">
        <v>7.2</v>
      </c>
      <c r="C26" s="8">
        <v>6</v>
      </c>
      <c r="D26" s="9">
        <v>6.3</v>
      </c>
      <c r="E26" s="9">
        <v>5.2</v>
      </c>
      <c r="F26" s="9">
        <v>6.4</v>
      </c>
      <c r="G26" s="9">
        <v>5.7</v>
      </c>
      <c r="H26" s="9">
        <v>5.7</v>
      </c>
      <c r="I26" s="9">
        <v>4.9</v>
      </c>
      <c r="J26" s="9">
        <v>5.3</v>
      </c>
      <c r="K26" s="9">
        <v>4.7</v>
      </c>
      <c r="L26" s="10">
        <v>5.1</v>
      </c>
      <c r="M26" s="9">
        <v>4.852352536116927</v>
      </c>
      <c r="N26" s="9">
        <v>6.101395483391683</v>
      </c>
      <c r="O26" s="9">
        <v>5.6</v>
      </c>
      <c r="P26" s="9">
        <v>5.932271557271557</v>
      </c>
      <c r="Q26" s="9">
        <v>5.9</v>
      </c>
      <c r="R26" s="9">
        <v>5</v>
      </c>
      <c r="S26" s="9">
        <v>5.430771001745496</v>
      </c>
      <c r="T26" s="76">
        <v>5.4</v>
      </c>
      <c r="U26" s="77">
        <v>5.4</v>
      </c>
      <c r="V26" s="95">
        <v>5.2</v>
      </c>
      <c r="W26" s="11">
        <v>5</v>
      </c>
    </row>
    <row r="27" spans="1:23" ht="15">
      <c r="A27" s="47" t="s">
        <v>6</v>
      </c>
      <c r="B27" s="8">
        <v>6.8</v>
      </c>
      <c r="C27" s="8">
        <v>6.1</v>
      </c>
      <c r="D27" s="9">
        <v>6.3</v>
      </c>
      <c r="E27" s="9">
        <v>5.8</v>
      </c>
      <c r="F27" s="9">
        <v>4.8</v>
      </c>
      <c r="G27" s="9">
        <v>4.6</v>
      </c>
      <c r="H27" s="9">
        <v>4.5</v>
      </c>
      <c r="I27" s="9">
        <v>4.6</v>
      </c>
      <c r="J27" s="9">
        <v>4.7</v>
      </c>
      <c r="K27" s="9">
        <v>4.7</v>
      </c>
      <c r="L27" s="10">
        <v>3.9</v>
      </c>
      <c r="M27" s="9">
        <v>4.3546849441539806</v>
      </c>
      <c r="N27" s="9">
        <v>3.973643623678749</v>
      </c>
      <c r="O27" s="9">
        <v>4.1</v>
      </c>
      <c r="P27" s="9">
        <v>3.9270368096860913</v>
      </c>
      <c r="Q27" s="9">
        <v>4.4</v>
      </c>
      <c r="R27" s="9">
        <v>4.2</v>
      </c>
      <c r="S27" s="9">
        <v>4.304111948774788</v>
      </c>
      <c r="T27" s="76">
        <v>3.9</v>
      </c>
      <c r="U27" s="77">
        <v>4.6</v>
      </c>
      <c r="V27" s="95">
        <v>3.9</v>
      </c>
      <c r="W27" s="11">
        <v>4.2</v>
      </c>
    </row>
    <row r="28" spans="1:23" ht="15">
      <c r="A28" s="47" t="s">
        <v>5</v>
      </c>
      <c r="B28" s="8">
        <v>7</v>
      </c>
      <c r="C28" s="8">
        <v>5.7</v>
      </c>
      <c r="D28" s="9">
        <v>5.7</v>
      </c>
      <c r="E28" s="9">
        <v>4.8</v>
      </c>
      <c r="F28" s="9">
        <v>4</v>
      </c>
      <c r="G28" s="9">
        <v>5.1</v>
      </c>
      <c r="H28" s="9">
        <v>4.5</v>
      </c>
      <c r="I28" s="9">
        <v>3.5</v>
      </c>
      <c r="J28" s="9">
        <v>4.7</v>
      </c>
      <c r="K28" s="9">
        <v>4.4</v>
      </c>
      <c r="L28" s="10">
        <v>3.6</v>
      </c>
      <c r="M28" s="9">
        <v>3.1568380649265504</v>
      </c>
      <c r="N28" s="9">
        <v>3.800641563364091</v>
      </c>
      <c r="O28" s="9">
        <v>3.4</v>
      </c>
      <c r="P28" s="9">
        <v>3.29624759984356</v>
      </c>
      <c r="Q28" s="9">
        <v>3.8</v>
      </c>
      <c r="R28" s="9">
        <v>4</v>
      </c>
      <c r="S28" s="9">
        <v>3.479649233002789</v>
      </c>
      <c r="T28" s="76">
        <v>3.8</v>
      </c>
      <c r="U28" s="77">
        <v>3.8</v>
      </c>
      <c r="V28" s="95">
        <v>2.9</v>
      </c>
      <c r="W28" s="11">
        <v>4.1</v>
      </c>
    </row>
    <row r="29" spans="1:23" ht="15">
      <c r="A29" s="47" t="s">
        <v>4</v>
      </c>
      <c r="B29" s="8">
        <v>6.8</v>
      </c>
      <c r="C29" s="8">
        <v>6</v>
      </c>
      <c r="D29" s="9">
        <v>4.9</v>
      </c>
      <c r="E29" s="9">
        <v>5.5</v>
      </c>
      <c r="F29" s="9">
        <v>5.6</v>
      </c>
      <c r="G29" s="9">
        <v>4.1</v>
      </c>
      <c r="H29" s="9">
        <v>4</v>
      </c>
      <c r="I29" s="9">
        <v>4</v>
      </c>
      <c r="J29" s="9">
        <v>4.3</v>
      </c>
      <c r="K29" s="9">
        <v>4.3</v>
      </c>
      <c r="L29" s="10">
        <v>3.3</v>
      </c>
      <c r="M29" s="9">
        <v>3.3115241696608178</v>
      </c>
      <c r="N29" s="9">
        <v>3.068983925499733</v>
      </c>
      <c r="O29" s="9">
        <v>3.7</v>
      </c>
      <c r="P29" s="9">
        <v>4.2240269807626145</v>
      </c>
      <c r="Q29" s="9">
        <v>4</v>
      </c>
      <c r="R29" s="9">
        <v>4.8</v>
      </c>
      <c r="S29" s="9">
        <v>3.8179504272468336</v>
      </c>
      <c r="T29" s="76">
        <v>4.5</v>
      </c>
      <c r="U29" s="77">
        <v>3.8</v>
      </c>
      <c r="V29" s="95">
        <v>4.3</v>
      </c>
      <c r="W29" s="11">
        <v>4.1</v>
      </c>
    </row>
    <row r="30" spans="1:23" ht="15">
      <c r="A30" s="47" t="s">
        <v>3</v>
      </c>
      <c r="B30" s="8">
        <v>5.5</v>
      </c>
      <c r="C30" s="8">
        <v>5.8</v>
      </c>
      <c r="D30" s="9">
        <v>5</v>
      </c>
      <c r="E30" s="9">
        <v>4.7</v>
      </c>
      <c r="F30" s="9">
        <v>5.2</v>
      </c>
      <c r="G30" s="9">
        <v>5.6</v>
      </c>
      <c r="H30" s="9">
        <v>4.6</v>
      </c>
      <c r="I30" s="9">
        <v>4.3</v>
      </c>
      <c r="J30" s="9">
        <v>4.6</v>
      </c>
      <c r="K30" s="9">
        <v>3.9</v>
      </c>
      <c r="L30" s="10">
        <v>4.2</v>
      </c>
      <c r="M30" s="9">
        <v>3.1496505827093118</v>
      </c>
      <c r="N30" s="9">
        <v>3.8114422702859043</v>
      </c>
      <c r="O30" s="9">
        <v>4</v>
      </c>
      <c r="P30" s="9">
        <v>4.015250185661304</v>
      </c>
      <c r="Q30" s="9">
        <v>4.8</v>
      </c>
      <c r="R30" s="9">
        <v>4.3</v>
      </c>
      <c r="S30" s="9">
        <v>4.196960363822055</v>
      </c>
      <c r="T30" s="76">
        <v>4.2</v>
      </c>
      <c r="U30" s="77">
        <v>5.3</v>
      </c>
      <c r="V30" s="95">
        <v>4.4</v>
      </c>
      <c r="W30" s="11">
        <v>4.2</v>
      </c>
    </row>
    <row r="31" spans="1:23" ht="15">
      <c r="A31" s="47" t="s">
        <v>2</v>
      </c>
      <c r="B31" s="8">
        <v>7.5</v>
      </c>
      <c r="C31" s="8">
        <v>5.5</v>
      </c>
      <c r="D31" s="9">
        <v>5.4</v>
      </c>
      <c r="E31" s="9">
        <v>5.7</v>
      </c>
      <c r="F31" s="9">
        <v>6</v>
      </c>
      <c r="G31" s="9">
        <v>5.7</v>
      </c>
      <c r="H31" s="9">
        <v>6.2</v>
      </c>
      <c r="I31" s="9">
        <v>6</v>
      </c>
      <c r="J31" s="9">
        <v>5.8</v>
      </c>
      <c r="K31" s="9">
        <v>5.4</v>
      </c>
      <c r="L31" s="10">
        <v>4.5</v>
      </c>
      <c r="M31" s="9">
        <v>5.077203910172546</v>
      </c>
      <c r="N31" s="9">
        <v>3.9723773183578737</v>
      </c>
      <c r="O31" s="9">
        <v>5.2</v>
      </c>
      <c r="P31" s="9">
        <v>6.6072744278057955</v>
      </c>
      <c r="Q31" s="9">
        <v>5</v>
      </c>
      <c r="R31" s="9">
        <v>6</v>
      </c>
      <c r="S31" s="9">
        <v>5.70739426811836</v>
      </c>
      <c r="T31" s="76">
        <v>5.1</v>
      </c>
      <c r="U31" s="77">
        <v>5.8</v>
      </c>
      <c r="V31" s="95">
        <v>7.3</v>
      </c>
      <c r="W31" s="11">
        <v>6.9</v>
      </c>
    </row>
    <row r="32" spans="1:23" ht="15">
      <c r="A32" s="47" t="s">
        <v>1</v>
      </c>
      <c r="B32" s="8">
        <v>5.3</v>
      </c>
      <c r="C32" s="8">
        <v>4.4</v>
      </c>
      <c r="D32" s="9">
        <v>4.6</v>
      </c>
      <c r="E32" s="9">
        <v>5.4</v>
      </c>
      <c r="F32" s="9">
        <v>5.3</v>
      </c>
      <c r="G32" s="9">
        <v>5.3</v>
      </c>
      <c r="H32" s="9">
        <v>5.6</v>
      </c>
      <c r="I32" s="9">
        <v>7.7</v>
      </c>
      <c r="J32" s="9">
        <v>5.7</v>
      </c>
      <c r="K32" s="9">
        <v>5</v>
      </c>
      <c r="L32" s="10">
        <v>5.1</v>
      </c>
      <c r="M32" s="9">
        <v>4.489617598684211</v>
      </c>
      <c r="N32" s="9">
        <v>3.6103375222384972</v>
      </c>
      <c r="O32" s="9">
        <v>4.5</v>
      </c>
      <c r="P32" s="9">
        <v>2.5983458021026506</v>
      </c>
      <c r="Q32" s="9">
        <v>3.7</v>
      </c>
      <c r="R32" s="9">
        <v>3.8</v>
      </c>
      <c r="S32" s="9">
        <v>3.88983009231978</v>
      </c>
      <c r="T32" s="76">
        <v>3.8</v>
      </c>
      <c r="U32" s="77">
        <v>4.1</v>
      </c>
      <c r="V32" s="95">
        <v>4.1</v>
      </c>
      <c r="W32" s="11">
        <v>4.2</v>
      </c>
    </row>
    <row r="33" spans="1:18" ht="15">
      <c r="A33" s="39"/>
      <c r="B33" s="40"/>
      <c r="C33" s="40"/>
      <c r="D33" s="32"/>
      <c r="E33" s="32"/>
      <c r="F33" s="32"/>
      <c r="G33" s="32"/>
      <c r="H33" s="32"/>
      <c r="I33" s="32"/>
      <c r="J33" s="32"/>
      <c r="K33" s="32"/>
      <c r="L33" s="41"/>
      <c r="M33" s="42"/>
      <c r="N33" s="42"/>
      <c r="O33" s="32"/>
      <c r="P33" s="32"/>
      <c r="Q33" s="32"/>
      <c r="R33" s="43"/>
    </row>
    <row r="34" spans="1:18" ht="15">
      <c r="A34" s="39"/>
      <c r="B34" s="40"/>
      <c r="C34" s="40"/>
      <c r="D34" s="32"/>
      <c r="E34" s="32"/>
      <c r="F34" s="32"/>
      <c r="G34" s="32"/>
      <c r="H34" s="32"/>
      <c r="I34" s="32"/>
      <c r="J34" s="32"/>
      <c r="K34" s="32"/>
      <c r="L34" s="41"/>
      <c r="M34" s="42"/>
      <c r="N34" s="42"/>
      <c r="O34" s="32"/>
      <c r="P34" s="32"/>
      <c r="Q34" s="32"/>
      <c r="R34" s="43"/>
    </row>
    <row r="35" spans="1:18" ht="15">
      <c r="A35" s="117" t="s">
        <v>39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23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55"/>
      <c r="L36" s="55"/>
      <c r="M36" s="55"/>
      <c r="N36" s="55"/>
      <c r="O36" s="55"/>
      <c r="P36" s="55"/>
      <c r="R36" s="65"/>
      <c r="W36" s="65" t="s">
        <v>13</v>
      </c>
    </row>
    <row r="37" spans="1:23" ht="15">
      <c r="A37" s="1"/>
      <c r="B37" s="50">
        <v>2001</v>
      </c>
      <c r="C37" s="1">
        <v>2002</v>
      </c>
      <c r="D37" s="2">
        <v>2003</v>
      </c>
      <c r="E37" s="2">
        <v>2004</v>
      </c>
      <c r="F37" s="2">
        <v>2005</v>
      </c>
      <c r="G37" s="2">
        <v>2006</v>
      </c>
      <c r="H37" s="2">
        <v>2007</v>
      </c>
      <c r="I37" s="2">
        <v>2008</v>
      </c>
      <c r="J37" s="2">
        <v>2009</v>
      </c>
      <c r="K37" s="3">
        <v>2010</v>
      </c>
      <c r="L37" s="3">
        <v>2011</v>
      </c>
      <c r="M37" s="3">
        <v>2012</v>
      </c>
      <c r="N37" s="3">
        <v>2013</v>
      </c>
      <c r="O37" s="3">
        <v>2014</v>
      </c>
      <c r="P37" s="3" t="s">
        <v>11</v>
      </c>
      <c r="Q37" s="3">
        <v>2016</v>
      </c>
      <c r="R37" s="3">
        <v>2017</v>
      </c>
      <c r="S37" s="3">
        <v>2018</v>
      </c>
      <c r="T37" s="86">
        <v>2019</v>
      </c>
      <c r="U37" s="3">
        <v>2020</v>
      </c>
      <c r="V37" s="3">
        <v>2021</v>
      </c>
      <c r="W37" s="3">
        <v>2022</v>
      </c>
    </row>
    <row r="38" spans="1:23" ht="23.25">
      <c r="A38" s="56" t="s">
        <v>15</v>
      </c>
      <c r="B38" s="51">
        <v>10.4</v>
      </c>
      <c r="C38" s="6">
        <v>9.3</v>
      </c>
      <c r="D38" s="6">
        <v>8.8</v>
      </c>
      <c r="E38" s="8">
        <v>8.4</v>
      </c>
      <c r="F38" s="8">
        <v>8.1</v>
      </c>
      <c r="G38" s="8">
        <v>7.8</v>
      </c>
      <c r="H38" s="8">
        <v>7.3</v>
      </c>
      <c r="I38" s="8">
        <v>6.6</v>
      </c>
      <c r="J38" s="8">
        <v>6.6</v>
      </c>
      <c r="K38" s="8">
        <v>5.8</v>
      </c>
      <c r="L38" s="8">
        <v>5.4</v>
      </c>
      <c r="M38" s="8">
        <v>5.3</v>
      </c>
      <c r="N38" s="8">
        <v>5.2</v>
      </c>
      <c r="O38" s="8">
        <v>5</v>
      </c>
      <c r="P38" s="18">
        <v>5.1</v>
      </c>
      <c r="Q38" s="18">
        <v>5</v>
      </c>
      <c r="R38" s="53">
        <v>4.9</v>
      </c>
      <c r="S38" s="53">
        <v>4.9</v>
      </c>
      <c r="T38" s="14">
        <v>4.8</v>
      </c>
      <c r="U38" s="16">
        <v>4.9</v>
      </c>
      <c r="V38" s="89">
        <v>4.9</v>
      </c>
      <c r="W38" s="89">
        <v>4.9</v>
      </c>
    </row>
    <row r="39" spans="1:23" ht="15">
      <c r="A39" s="128" t="s">
        <v>45</v>
      </c>
      <c r="B39" s="51"/>
      <c r="C39" s="6"/>
      <c r="D39" s="6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18"/>
      <c r="Q39" s="18"/>
      <c r="R39" s="53"/>
      <c r="S39" s="53"/>
      <c r="T39" s="14"/>
      <c r="U39" s="16"/>
      <c r="V39" s="89"/>
      <c r="W39" s="89">
        <v>5</v>
      </c>
    </row>
    <row r="40" spans="1:23" ht="15">
      <c r="A40" s="57" t="s">
        <v>16</v>
      </c>
      <c r="B40" s="51">
        <v>10.8</v>
      </c>
      <c r="C40" s="8">
        <v>9.2</v>
      </c>
      <c r="D40" s="8">
        <v>9.2</v>
      </c>
      <c r="E40" s="8">
        <v>9.2</v>
      </c>
      <c r="F40" s="8">
        <v>8.9</v>
      </c>
      <c r="G40" s="8">
        <v>8.6</v>
      </c>
      <c r="H40" s="8">
        <v>8</v>
      </c>
      <c r="I40" s="9">
        <v>7.1</v>
      </c>
      <c r="J40" s="8">
        <v>6.9</v>
      </c>
      <c r="K40" s="8">
        <v>5.8</v>
      </c>
      <c r="L40" s="8">
        <v>5.5</v>
      </c>
      <c r="M40" s="8">
        <v>5.3</v>
      </c>
      <c r="N40" s="8">
        <v>5.2</v>
      </c>
      <c r="O40" s="8">
        <v>4.9</v>
      </c>
      <c r="P40" s="18">
        <v>5.1</v>
      </c>
      <c r="Q40" s="18">
        <v>4.9</v>
      </c>
      <c r="R40" s="53">
        <v>4.8</v>
      </c>
      <c r="S40" s="53">
        <v>4.8</v>
      </c>
      <c r="T40" s="14">
        <v>4.7</v>
      </c>
      <c r="U40" s="16">
        <v>4.9</v>
      </c>
      <c r="V40" s="89">
        <v>4.9</v>
      </c>
      <c r="W40" s="89">
        <v>4.8</v>
      </c>
    </row>
    <row r="41" spans="1:23" ht="15">
      <c r="A41" s="57" t="s">
        <v>17</v>
      </c>
      <c r="B41" s="51">
        <v>11.4</v>
      </c>
      <c r="C41" s="8">
        <v>10.2</v>
      </c>
      <c r="D41" s="8">
        <v>9.7</v>
      </c>
      <c r="E41" s="8">
        <v>9.4</v>
      </c>
      <c r="F41" s="8">
        <v>9.2</v>
      </c>
      <c r="G41" s="8">
        <v>8.5</v>
      </c>
      <c r="H41" s="8">
        <v>7.4</v>
      </c>
      <c r="I41" s="9">
        <v>6.4</v>
      </c>
      <c r="J41" s="8">
        <v>6</v>
      </c>
      <c r="K41" s="8">
        <v>5.3</v>
      </c>
      <c r="L41" s="8">
        <v>4.9</v>
      </c>
      <c r="M41" s="8">
        <v>5</v>
      </c>
      <c r="N41" s="8">
        <v>4.9</v>
      </c>
      <c r="O41" s="8">
        <v>4.9</v>
      </c>
      <c r="P41" s="18">
        <v>5.1</v>
      </c>
      <c r="Q41" s="18">
        <v>4.8</v>
      </c>
      <c r="R41" s="53">
        <v>4.8</v>
      </c>
      <c r="S41" s="53">
        <v>4.8</v>
      </c>
      <c r="T41" s="14">
        <v>4.8</v>
      </c>
      <c r="U41" s="16">
        <v>4.8</v>
      </c>
      <c r="V41" s="89">
        <v>4.8</v>
      </c>
      <c r="W41" s="89">
        <v>4.8</v>
      </c>
    </row>
    <row r="42" spans="1:23" ht="15">
      <c r="A42" s="57" t="s">
        <v>18</v>
      </c>
      <c r="B42" s="51">
        <v>10.2</v>
      </c>
      <c r="C42" s="8">
        <v>9.2</v>
      </c>
      <c r="D42" s="8">
        <v>8.6</v>
      </c>
      <c r="E42" s="8">
        <v>7.8</v>
      </c>
      <c r="F42" s="8">
        <v>7.3</v>
      </c>
      <c r="G42" s="8">
        <v>7.1</v>
      </c>
      <c r="H42" s="8">
        <v>6.7</v>
      </c>
      <c r="I42" s="9">
        <v>6.4</v>
      </c>
      <c r="J42" s="8">
        <v>6.5</v>
      </c>
      <c r="K42" s="8">
        <v>5.6</v>
      </c>
      <c r="L42" s="8">
        <v>5.1</v>
      </c>
      <c r="M42" s="8">
        <v>5</v>
      </c>
      <c r="N42" s="8">
        <v>4.9</v>
      </c>
      <c r="O42" s="8">
        <v>4.9</v>
      </c>
      <c r="P42" s="18">
        <v>5</v>
      </c>
      <c r="Q42" s="18">
        <v>4.8</v>
      </c>
      <c r="R42" s="53">
        <v>4.7</v>
      </c>
      <c r="S42" s="53">
        <v>4.7</v>
      </c>
      <c r="T42" s="14">
        <v>4.6</v>
      </c>
      <c r="U42" s="16">
        <v>4.8</v>
      </c>
      <c r="V42" s="89">
        <v>4.8</v>
      </c>
      <c r="W42" s="89">
        <v>4.7</v>
      </c>
    </row>
    <row r="43" spans="1:23" ht="15">
      <c r="A43" s="57" t="s">
        <v>19</v>
      </c>
      <c r="B43" s="51">
        <v>13.5</v>
      </c>
      <c r="C43" s="8">
        <v>10.7</v>
      </c>
      <c r="D43" s="8">
        <v>9.5</v>
      </c>
      <c r="E43" s="8">
        <v>9.3</v>
      </c>
      <c r="F43" s="8">
        <v>9.1</v>
      </c>
      <c r="G43" s="8">
        <v>8.4</v>
      </c>
      <c r="H43" s="8">
        <v>7.4</v>
      </c>
      <c r="I43" s="9">
        <v>6.3</v>
      </c>
      <c r="J43" s="8">
        <v>6.1</v>
      </c>
      <c r="K43" s="8">
        <v>5.4</v>
      </c>
      <c r="L43" s="8">
        <v>5</v>
      </c>
      <c r="M43" s="8">
        <v>5</v>
      </c>
      <c r="N43" s="8">
        <v>5</v>
      </c>
      <c r="O43" s="8">
        <v>5</v>
      </c>
      <c r="P43" s="18">
        <v>5</v>
      </c>
      <c r="Q43" s="18">
        <v>4.9</v>
      </c>
      <c r="R43" s="53">
        <v>4.9</v>
      </c>
      <c r="S43" s="53">
        <v>4.9</v>
      </c>
      <c r="T43" s="14">
        <v>4.8</v>
      </c>
      <c r="U43" s="16">
        <v>4.9</v>
      </c>
      <c r="V43" s="89">
        <v>4.9</v>
      </c>
      <c r="W43" s="89">
        <v>4.8</v>
      </c>
    </row>
    <row r="44" spans="1:23" ht="23.25">
      <c r="A44" s="57" t="s">
        <v>20</v>
      </c>
      <c r="B44" s="51">
        <v>12.5</v>
      </c>
      <c r="C44" s="8">
        <v>10</v>
      </c>
      <c r="D44" s="8">
        <v>9.3</v>
      </c>
      <c r="E44" s="8">
        <v>9.2</v>
      </c>
      <c r="F44" s="8">
        <v>9</v>
      </c>
      <c r="G44" s="8">
        <v>8.6</v>
      </c>
      <c r="H44" s="8">
        <v>7.8</v>
      </c>
      <c r="I44" s="8">
        <v>7.1</v>
      </c>
      <c r="J44" s="8">
        <v>6.3</v>
      </c>
      <c r="K44" s="8">
        <v>5.6</v>
      </c>
      <c r="L44" s="8">
        <v>5.3</v>
      </c>
      <c r="M44" s="8">
        <v>5.1</v>
      </c>
      <c r="N44" s="8">
        <v>5.1</v>
      </c>
      <c r="O44" s="8">
        <v>5</v>
      </c>
      <c r="P44" s="18">
        <v>5.1</v>
      </c>
      <c r="Q44" s="18">
        <v>4.9</v>
      </c>
      <c r="R44" s="53">
        <v>4.9</v>
      </c>
      <c r="S44" s="53">
        <v>4.9</v>
      </c>
      <c r="T44" s="14">
        <v>4.8</v>
      </c>
      <c r="U44" s="16">
        <v>5</v>
      </c>
      <c r="V44" s="89">
        <v>4.9</v>
      </c>
      <c r="W44" s="89">
        <v>5</v>
      </c>
    </row>
    <row r="45" spans="1:23" ht="15">
      <c r="A45" s="57" t="s">
        <v>21</v>
      </c>
      <c r="B45" s="51">
        <v>12.7</v>
      </c>
      <c r="C45" s="8">
        <v>12.3</v>
      </c>
      <c r="D45" s="8">
        <v>11.1</v>
      </c>
      <c r="E45" s="8">
        <v>10.2</v>
      </c>
      <c r="F45" s="8">
        <v>9.8</v>
      </c>
      <c r="G45" s="8">
        <v>9.2</v>
      </c>
      <c r="H45" s="8">
        <v>7.7</v>
      </c>
      <c r="I45" s="8">
        <v>6.5</v>
      </c>
      <c r="J45" s="8">
        <v>6.5</v>
      </c>
      <c r="K45" s="8">
        <v>5.7</v>
      </c>
      <c r="L45" s="8">
        <v>5.5</v>
      </c>
      <c r="M45" s="8">
        <v>5.4</v>
      </c>
      <c r="N45" s="8">
        <v>5.2</v>
      </c>
      <c r="O45" s="8">
        <v>4.9</v>
      </c>
      <c r="P45" s="18">
        <v>5.1</v>
      </c>
      <c r="Q45" s="18">
        <v>4.9</v>
      </c>
      <c r="R45" s="53">
        <v>4.9</v>
      </c>
      <c r="S45" s="53">
        <v>4.9</v>
      </c>
      <c r="T45" s="14">
        <v>4.8</v>
      </c>
      <c r="U45" s="16">
        <v>4.9</v>
      </c>
      <c r="V45" s="89">
        <v>4.9</v>
      </c>
      <c r="W45" s="89">
        <v>5</v>
      </c>
    </row>
    <row r="46" spans="1:23" ht="15">
      <c r="A46" s="57" t="s">
        <v>46</v>
      </c>
      <c r="B46" s="51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18"/>
      <c r="Q46" s="18"/>
      <c r="R46" s="53"/>
      <c r="S46" s="53"/>
      <c r="T46" s="14"/>
      <c r="U46" s="16"/>
      <c r="V46" s="89"/>
      <c r="W46" s="89">
        <v>5.1</v>
      </c>
    </row>
    <row r="47" spans="1:23" ht="15">
      <c r="A47" s="57" t="s">
        <v>22</v>
      </c>
      <c r="B47" s="51">
        <v>9.2</v>
      </c>
      <c r="C47" s="8">
        <v>8.3</v>
      </c>
      <c r="D47" s="8">
        <v>7.5</v>
      </c>
      <c r="E47" s="8">
        <v>7.4</v>
      </c>
      <c r="F47" s="8">
        <v>7</v>
      </c>
      <c r="G47" s="8">
        <v>6.9</v>
      </c>
      <c r="H47" s="8">
        <v>6.7</v>
      </c>
      <c r="I47" s="8">
        <v>6.2</v>
      </c>
      <c r="J47" s="8">
        <v>6.1</v>
      </c>
      <c r="K47" s="8">
        <v>5.5</v>
      </c>
      <c r="L47" s="8">
        <v>5.3</v>
      </c>
      <c r="M47" s="8">
        <v>5.1</v>
      </c>
      <c r="N47" s="8">
        <v>5</v>
      </c>
      <c r="O47" s="8">
        <v>4.9</v>
      </c>
      <c r="P47" s="18">
        <v>5.3</v>
      </c>
      <c r="Q47" s="18">
        <v>5</v>
      </c>
      <c r="R47" s="53">
        <v>4.8</v>
      </c>
      <c r="S47" s="53">
        <v>4.6</v>
      </c>
      <c r="T47" s="14">
        <v>4.4</v>
      </c>
      <c r="U47" s="16">
        <v>4.6</v>
      </c>
      <c r="V47" s="89">
        <v>4.5</v>
      </c>
      <c r="W47" s="89">
        <v>4.4</v>
      </c>
    </row>
    <row r="48" spans="1:23" ht="15">
      <c r="A48" s="57" t="s">
        <v>23</v>
      </c>
      <c r="B48" s="8">
        <v>10.3</v>
      </c>
      <c r="C48" s="8">
        <v>9.3</v>
      </c>
      <c r="D48" s="8">
        <v>8.7</v>
      </c>
      <c r="E48" s="8">
        <v>8.5</v>
      </c>
      <c r="F48" s="8">
        <v>8.2</v>
      </c>
      <c r="G48" s="8">
        <v>7.8</v>
      </c>
      <c r="H48" s="8">
        <v>7.5</v>
      </c>
      <c r="I48" s="8">
        <v>6.9</v>
      </c>
      <c r="J48" s="8">
        <v>6.3</v>
      </c>
      <c r="K48" s="8">
        <v>5.7</v>
      </c>
      <c r="L48" s="8">
        <v>5.4</v>
      </c>
      <c r="M48" s="8">
        <v>5.2</v>
      </c>
      <c r="N48" s="8">
        <v>5.2</v>
      </c>
      <c r="O48" s="8">
        <v>5</v>
      </c>
      <c r="P48" s="18">
        <v>5.1</v>
      </c>
      <c r="Q48" s="18">
        <v>4.9</v>
      </c>
      <c r="R48" s="53">
        <v>4.8</v>
      </c>
      <c r="S48" s="53">
        <v>4.8</v>
      </c>
      <c r="T48" s="14">
        <v>4.7</v>
      </c>
      <c r="U48" s="16">
        <v>4.9</v>
      </c>
      <c r="V48" s="89">
        <v>4.8</v>
      </c>
      <c r="W48" s="89">
        <v>4.9</v>
      </c>
    </row>
    <row r="49" spans="1:23" ht="15">
      <c r="A49" s="57" t="s">
        <v>24</v>
      </c>
      <c r="B49" s="8">
        <v>13.9</v>
      </c>
      <c r="C49" s="8">
        <v>12.5</v>
      </c>
      <c r="D49" s="8">
        <v>11.4</v>
      </c>
      <c r="E49" s="8">
        <v>10.2</v>
      </c>
      <c r="F49" s="8">
        <v>9.7</v>
      </c>
      <c r="G49" s="8">
        <v>9.3</v>
      </c>
      <c r="H49" s="8">
        <v>8.2</v>
      </c>
      <c r="I49" s="8">
        <v>6.9</v>
      </c>
      <c r="J49" s="8">
        <v>6.6</v>
      </c>
      <c r="K49" s="8">
        <v>5.9</v>
      </c>
      <c r="L49" s="8">
        <v>5.5</v>
      </c>
      <c r="M49" s="8">
        <v>5.3</v>
      </c>
      <c r="N49" s="8">
        <v>5.2</v>
      </c>
      <c r="O49" s="8">
        <v>5</v>
      </c>
      <c r="P49" s="18">
        <v>5.1</v>
      </c>
      <c r="Q49" s="18">
        <v>4.9</v>
      </c>
      <c r="R49" s="53">
        <v>4.8</v>
      </c>
      <c r="S49" s="53">
        <v>4.8</v>
      </c>
      <c r="T49" s="14">
        <v>4.8</v>
      </c>
      <c r="U49" s="16">
        <v>4.9</v>
      </c>
      <c r="V49" s="89">
        <v>4.9</v>
      </c>
      <c r="W49" s="89">
        <v>4.9</v>
      </c>
    </row>
    <row r="50" spans="1:23" ht="15">
      <c r="A50" s="57" t="s">
        <v>25</v>
      </c>
      <c r="B50" s="8">
        <v>10.5</v>
      </c>
      <c r="C50" s="8">
        <v>9.8</v>
      </c>
      <c r="D50" s="8">
        <v>9.7</v>
      </c>
      <c r="E50" s="8">
        <v>9.8</v>
      </c>
      <c r="F50" s="8">
        <v>9.7</v>
      </c>
      <c r="G50" s="8">
        <v>9.3</v>
      </c>
      <c r="H50" s="8">
        <v>8.5</v>
      </c>
      <c r="I50" s="8">
        <v>6.9</v>
      </c>
      <c r="J50" s="8">
        <v>7.1</v>
      </c>
      <c r="K50" s="8">
        <v>6.4</v>
      </c>
      <c r="L50" s="8">
        <v>5.8</v>
      </c>
      <c r="M50" s="8">
        <v>5.7</v>
      </c>
      <c r="N50" s="8">
        <v>5.5</v>
      </c>
      <c r="O50" s="8">
        <v>5</v>
      </c>
      <c r="P50" s="18">
        <v>5.1</v>
      </c>
      <c r="Q50" s="18">
        <v>5</v>
      </c>
      <c r="R50" s="53">
        <v>4.9</v>
      </c>
      <c r="S50" s="53">
        <v>4.8</v>
      </c>
      <c r="T50" s="14">
        <v>4.8</v>
      </c>
      <c r="U50" s="16">
        <v>4.9</v>
      </c>
      <c r="V50" s="89">
        <v>4.9</v>
      </c>
      <c r="W50" s="89">
        <v>5.1</v>
      </c>
    </row>
    <row r="51" spans="1:23" ht="23.25">
      <c r="A51" s="57" t="s">
        <v>26</v>
      </c>
      <c r="B51" s="8">
        <v>11.5</v>
      </c>
      <c r="C51" s="8">
        <v>9.4</v>
      </c>
      <c r="D51" s="8">
        <v>8.6</v>
      </c>
      <c r="E51" s="8">
        <v>7.8</v>
      </c>
      <c r="F51" s="8">
        <v>7.5</v>
      </c>
      <c r="G51" s="8">
        <v>7.2</v>
      </c>
      <c r="H51" s="8">
        <v>6.9</v>
      </c>
      <c r="I51" s="8">
        <v>6.6</v>
      </c>
      <c r="J51" s="8">
        <v>6.6</v>
      </c>
      <c r="K51" s="8">
        <v>5.9</v>
      </c>
      <c r="L51" s="8">
        <v>5.7</v>
      </c>
      <c r="M51" s="8">
        <v>5.6</v>
      </c>
      <c r="N51" s="8">
        <v>5.5</v>
      </c>
      <c r="O51" s="8">
        <v>5.4</v>
      </c>
      <c r="P51" s="18">
        <v>5.3</v>
      </c>
      <c r="Q51" s="18">
        <v>5.2</v>
      </c>
      <c r="R51" s="53">
        <v>5.2</v>
      </c>
      <c r="S51" s="78" t="s">
        <v>0</v>
      </c>
      <c r="T51" s="78" t="s">
        <v>0</v>
      </c>
      <c r="U51" s="16" t="s">
        <v>0</v>
      </c>
      <c r="V51" s="90" t="s">
        <v>0</v>
      </c>
      <c r="W51" s="124" t="s">
        <v>0</v>
      </c>
    </row>
    <row r="52" spans="1:23" ht="15">
      <c r="A52" s="57" t="s">
        <v>27</v>
      </c>
      <c r="B52" s="8">
        <v>9.2</v>
      </c>
      <c r="C52" s="8">
        <v>8.7</v>
      </c>
      <c r="D52" s="8">
        <v>8.2</v>
      </c>
      <c r="E52" s="8">
        <v>7.7</v>
      </c>
      <c r="F52" s="8">
        <v>7.6</v>
      </c>
      <c r="G52" s="8">
        <v>7.4</v>
      </c>
      <c r="H52" s="8">
        <v>6.9</v>
      </c>
      <c r="I52" s="8">
        <v>6.4</v>
      </c>
      <c r="J52" s="8">
        <v>6.4</v>
      </c>
      <c r="K52" s="8">
        <v>5.6</v>
      </c>
      <c r="L52" s="8">
        <v>5.2</v>
      </c>
      <c r="M52" s="8">
        <v>4.9</v>
      </c>
      <c r="N52" s="8">
        <v>5</v>
      </c>
      <c r="O52" s="8">
        <v>4.8</v>
      </c>
      <c r="P52" s="18">
        <v>4.9</v>
      </c>
      <c r="Q52" s="18">
        <v>4.8</v>
      </c>
      <c r="R52" s="53">
        <v>4.8</v>
      </c>
      <c r="S52" s="53">
        <v>4.8</v>
      </c>
      <c r="T52" s="14">
        <v>4.7</v>
      </c>
      <c r="U52" s="16">
        <v>4.8</v>
      </c>
      <c r="V52" s="89">
        <v>4.8</v>
      </c>
      <c r="W52" s="89">
        <v>4.8</v>
      </c>
    </row>
    <row r="53" spans="1:23" ht="23.25">
      <c r="A53" s="57" t="s">
        <v>28</v>
      </c>
      <c r="B53" s="8">
        <v>8.9</v>
      </c>
      <c r="C53" s="8">
        <v>8</v>
      </c>
      <c r="D53" s="8">
        <v>8</v>
      </c>
      <c r="E53" s="8">
        <v>8.1</v>
      </c>
      <c r="F53" s="8">
        <v>7.9</v>
      </c>
      <c r="G53" s="8">
        <v>7.2</v>
      </c>
      <c r="H53" s="8">
        <v>6.9</v>
      </c>
      <c r="I53" s="8">
        <v>6.3</v>
      </c>
      <c r="J53" s="8">
        <v>6.3</v>
      </c>
      <c r="K53" s="8">
        <v>5.8</v>
      </c>
      <c r="L53" s="8">
        <v>5.4</v>
      </c>
      <c r="M53" s="8">
        <v>5.2</v>
      </c>
      <c r="N53" s="8">
        <v>5.1</v>
      </c>
      <c r="O53" s="8">
        <v>5</v>
      </c>
      <c r="P53" s="18">
        <v>5.1</v>
      </c>
      <c r="Q53" s="18">
        <v>5</v>
      </c>
      <c r="R53" s="53">
        <v>4.9</v>
      </c>
      <c r="S53" s="53">
        <v>4.9</v>
      </c>
      <c r="T53" s="14">
        <v>4.8</v>
      </c>
      <c r="U53" s="16">
        <v>5</v>
      </c>
      <c r="V53" s="89">
        <v>4.9</v>
      </c>
      <c r="W53" s="89">
        <v>4.9</v>
      </c>
    </row>
    <row r="54" spans="1:23" ht="15">
      <c r="A54" s="57" t="s">
        <v>42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18"/>
      <c r="Q54" s="18"/>
      <c r="R54" s="53"/>
      <c r="S54" s="53">
        <v>5.2</v>
      </c>
      <c r="T54" s="14">
        <v>5.1</v>
      </c>
      <c r="U54" s="16">
        <v>5.2</v>
      </c>
      <c r="V54" s="89">
        <v>5.1</v>
      </c>
      <c r="W54" s="89">
        <v>5.2</v>
      </c>
    </row>
    <row r="55" spans="1:23" ht="15">
      <c r="A55" s="57" t="s">
        <v>47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18"/>
      <c r="Q55" s="18"/>
      <c r="R55" s="53"/>
      <c r="S55" s="53"/>
      <c r="T55" s="14"/>
      <c r="U55" s="16"/>
      <c r="V55" s="89"/>
      <c r="W55" s="89">
        <v>4.3</v>
      </c>
    </row>
    <row r="56" spans="1:23" ht="23.25">
      <c r="A56" s="57" t="s">
        <v>29</v>
      </c>
      <c r="B56" s="8">
        <v>7.3</v>
      </c>
      <c r="C56" s="8">
        <v>7.3</v>
      </c>
      <c r="D56" s="8">
        <v>7.3</v>
      </c>
      <c r="E56" s="8">
        <v>7.2</v>
      </c>
      <c r="F56" s="8">
        <v>7.1</v>
      </c>
      <c r="G56" s="8">
        <v>6.9</v>
      </c>
      <c r="H56" s="8">
        <v>6.6</v>
      </c>
      <c r="I56" s="8">
        <v>6.4</v>
      </c>
      <c r="J56" s="8">
        <v>6.4</v>
      </c>
      <c r="K56" s="8">
        <v>5.7</v>
      </c>
      <c r="L56" s="8">
        <v>5.2</v>
      </c>
      <c r="M56" s="8">
        <v>5.1</v>
      </c>
      <c r="N56" s="8">
        <v>5.1</v>
      </c>
      <c r="O56" s="8">
        <v>4.8</v>
      </c>
      <c r="P56" s="18">
        <v>5</v>
      </c>
      <c r="Q56" s="18">
        <v>4.9</v>
      </c>
      <c r="R56" s="53">
        <v>4.8</v>
      </c>
      <c r="S56" s="53">
        <v>4.8</v>
      </c>
      <c r="T56" s="14">
        <v>4.8</v>
      </c>
      <c r="U56" s="16">
        <v>4.9</v>
      </c>
      <c r="V56" s="89">
        <v>4.8</v>
      </c>
      <c r="W56" s="89">
        <v>4.7</v>
      </c>
    </row>
    <row r="57" spans="1:23" ht="15">
      <c r="A57" s="57" t="s">
        <v>44</v>
      </c>
      <c r="B57" s="8">
        <v>9.3</v>
      </c>
      <c r="C57" s="8">
        <v>8.7</v>
      </c>
      <c r="D57" s="8">
        <v>8.4</v>
      </c>
      <c r="E57" s="8">
        <v>8.3</v>
      </c>
      <c r="F57" s="8">
        <v>8.2</v>
      </c>
      <c r="G57" s="8">
        <v>8</v>
      </c>
      <c r="H57" s="8">
        <v>7.6</v>
      </c>
      <c r="I57" s="8">
        <v>6.6</v>
      </c>
      <c r="J57" s="8">
        <v>6.6</v>
      </c>
      <c r="K57" s="8">
        <v>6.2</v>
      </c>
      <c r="L57" s="8">
        <v>5.8</v>
      </c>
      <c r="M57" s="8">
        <v>5.7</v>
      </c>
      <c r="N57" s="8">
        <v>5.5</v>
      </c>
      <c r="O57" s="8">
        <v>5.1</v>
      </c>
      <c r="P57" s="18">
        <v>4.7</v>
      </c>
      <c r="Q57" s="18">
        <v>4.6</v>
      </c>
      <c r="R57" s="53">
        <v>4.6</v>
      </c>
      <c r="S57" s="53">
        <v>4.5</v>
      </c>
      <c r="T57" s="14">
        <v>4.4</v>
      </c>
      <c r="U57" s="16">
        <v>4.6</v>
      </c>
      <c r="V57" s="89">
        <v>4.6</v>
      </c>
      <c r="W57" s="89">
        <v>4.6</v>
      </c>
    </row>
    <row r="58" spans="1:23" ht="15">
      <c r="A58" s="57" t="s">
        <v>30</v>
      </c>
      <c r="B58" s="8">
        <v>10.8</v>
      </c>
      <c r="C58" s="8">
        <v>9.6</v>
      </c>
      <c r="D58" s="8">
        <v>8.9</v>
      </c>
      <c r="E58" s="8">
        <v>8.8</v>
      </c>
      <c r="F58" s="8">
        <v>8.4</v>
      </c>
      <c r="G58" s="8">
        <v>8.2</v>
      </c>
      <c r="H58" s="8">
        <v>7.8</v>
      </c>
      <c r="I58" s="8">
        <v>7.4</v>
      </c>
      <c r="J58" s="8">
        <v>7.7</v>
      </c>
      <c r="K58" s="8">
        <v>6.3</v>
      </c>
      <c r="L58" s="8">
        <v>5.6</v>
      </c>
      <c r="M58" s="8">
        <v>5.6</v>
      </c>
      <c r="N58" s="8">
        <v>5.6</v>
      </c>
      <c r="O58" s="8">
        <v>5.5</v>
      </c>
      <c r="P58" s="18">
        <v>5.3</v>
      </c>
      <c r="Q58" s="18">
        <v>5.3</v>
      </c>
      <c r="R58" s="53">
        <v>5.3</v>
      </c>
      <c r="S58" s="53">
        <v>5.2</v>
      </c>
      <c r="T58" s="14">
        <v>5.1</v>
      </c>
      <c r="U58" s="16">
        <v>5.2</v>
      </c>
      <c r="V58" s="89">
        <v>5.2</v>
      </c>
      <c r="W58" s="89">
        <v>5</v>
      </c>
    </row>
    <row r="59" spans="1:23" ht="15">
      <c r="A59" s="57" t="s">
        <v>43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18"/>
      <c r="Q59" s="18"/>
      <c r="R59" s="53"/>
      <c r="S59" s="53">
        <v>5.2</v>
      </c>
      <c r="T59" s="14">
        <v>5.1</v>
      </c>
      <c r="U59" s="16">
        <v>5.1</v>
      </c>
      <c r="V59" s="89">
        <v>5</v>
      </c>
      <c r="W59" s="89">
        <v>5</v>
      </c>
    </row>
    <row r="60" spans="1:18" ht="15">
      <c r="A60" s="105" t="s">
        <v>31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4"/>
      <c r="R60" s="4"/>
    </row>
    <row r="61" spans="1:23" ht="23.25">
      <c r="A61" s="56" t="s">
        <v>15</v>
      </c>
      <c r="B61" s="51">
        <v>8.9</v>
      </c>
      <c r="C61" s="6">
        <v>7.5</v>
      </c>
      <c r="D61" s="6">
        <v>7.2</v>
      </c>
      <c r="E61" s="8">
        <v>7</v>
      </c>
      <c r="F61" s="8">
        <v>6.7</v>
      </c>
      <c r="G61" s="8">
        <v>6.4</v>
      </c>
      <c r="H61" s="8">
        <v>5.9</v>
      </c>
      <c r="I61" s="8">
        <v>5.3</v>
      </c>
      <c r="J61" s="8">
        <v>5.6</v>
      </c>
      <c r="K61" s="8">
        <v>4.9</v>
      </c>
      <c r="L61" s="8">
        <v>4.6</v>
      </c>
      <c r="M61" s="16">
        <v>4.1</v>
      </c>
      <c r="N61" s="16">
        <v>4.6</v>
      </c>
      <c r="O61" s="16">
        <v>4.3</v>
      </c>
      <c r="P61" s="18">
        <v>4.4</v>
      </c>
      <c r="Q61" s="18">
        <v>4.4</v>
      </c>
      <c r="R61" s="53">
        <v>4.4</v>
      </c>
      <c r="S61" s="53">
        <v>4.3</v>
      </c>
      <c r="T61" s="78">
        <v>4.3</v>
      </c>
      <c r="U61" s="16">
        <v>4.4</v>
      </c>
      <c r="V61" s="89">
        <v>4.2</v>
      </c>
      <c r="W61" s="77">
        <v>4.3</v>
      </c>
    </row>
    <row r="62" spans="1:23" ht="15">
      <c r="A62" s="128" t="s">
        <v>45</v>
      </c>
      <c r="B62" s="51"/>
      <c r="C62" s="6"/>
      <c r="D62" s="6"/>
      <c r="E62" s="8"/>
      <c r="F62" s="8"/>
      <c r="G62" s="8"/>
      <c r="H62" s="8"/>
      <c r="I62" s="8"/>
      <c r="J62" s="8"/>
      <c r="K62" s="8"/>
      <c r="L62" s="8"/>
      <c r="M62" s="16"/>
      <c r="N62" s="16"/>
      <c r="O62" s="16"/>
      <c r="P62" s="18"/>
      <c r="Q62" s="18"/>
      <c r="R62" s="53"/>
      <c r="S62" s="53"/>
      <c r="T62" s="78"/>
      <c r="U62" s="16"/>
      <c r="V62" s="89"/>
      <c r="W62" s="77">
        <v>4.6</v>
      </c>
    </row>
    <row r="63" spans="1:23" ht="15">
      <c r="A63" s="57" t="s">
        <v>16</v>
      </c>
      <c r="B63" s="51">
        <v>9.2</v>
      </c>
      <c r="C63" s="14">
        <v>7.1</v>
      </c>
      <c r="D63" s="14">
        <v>8.6</v>
      </c>
      <c r="E63" s="9">
        <v>8.3</v>
      </c>
      <c r="F63" s="9">
        <v>8.6</v>
      </c>
      <c r="G63" s="9">
        <v>7.5</v>
      </c>
      <c r="H63" s="9">
        <v>7.1</v>
      </c>
      <c r="I63" s="9">
        <v>6.6</v>
      </c>
      <c r="J63" s="15">
        <v>6.7</v>
      </c>
      <c r="K63" s="16">
        <v>6.1</v>
      </c>
      <c r="L63" s="16">
        <v>5.3</v>
      </c>
      <c r="M63" s="16">
        <v>4</v>
      </c>
      <c r="N63" s="16">
        <v>4.7</v>
      </c>
      <c r="O63" s="16">
        <v>4.6</v>
      </c>
      <c r="P63" s="18">
        <v>5</v>
      </c>
      <c r="Q63" s="18">
        <v>5.2</v>
      </c>
      <c r="R63" s="53">
        <v>5</v>
      </c>
      <c r="S63" s="53">
        <v>4.8</v>
      </c>
      <c r="T63" s="78">
        <v>4.7</v>
      </c>
      <c r="U63" s="16">
        <v>4.9</v>
      </c>
      <c r="V63" s="89">
        <v>4.9</v>
      </c>
      <c r="W63" s="77">
        <v>4.6</v>
      </c>
    </row>
    <row r="64" spans="1:23" ht="15">
      <c r="A64" s="57" t="s">
        <v>17</v>
      </c>
      <c r="B64" s="51">
        <v>8.3</v>
      </c>
      <c r="C64" s="14">
        <v>7.3</v>
      </c>
      <c r="D64" s="14">
        <v>6</v>
      </c>
      <c r="E64" s="9">
        <v>6</v>
      </c>
      <c r="F64" s="9">
        <v>5.1</v>
      </c>
      <c r="G64" s="9">
        <v>6.9</v>
      </c>
      <c r="H64" s="9">
        <v>4.6</v>
      </c>
      <c r="I64" s="9">
        <v>4.2</v>
      </c>
      <c r="J64" s="15">
        <v>4.8</v>
      </c>
      <c r="K64" s="16">
        <v>2.9</v>
      </c>
      <c r="L64" s="16">
        <v>3.5</v>
      </c>
      <c r="M64" s="16">
        <v>2.9</v>
      </c>
      <c r="N64" s="16">
        <v>3.3</v>
      </c>
      <c r="O64" s="16">
        <v>3.8</v>
      </c>
      <c r="P64" s="18">
        <v>4.3</v>
      </c>
      <c r="Q64" s="18">
        <v>4.8</v>
      </c>
      <c r="R64" s="53">
        <v>4.8</v>
      </c>
      <c r="S64" s="53">
        <v>4.6</v>
      </c>
      <c r="T64" s="78">
        <v>5.2</v>
      </c>
      <c r="U64" s="16">
        <v>4.3</v>
      </c>
      <c r="V64" s="89">
        <v>4.4</v>
      </c>
      <c r="W64" s="77">
        <v>5.3</v>
      </c>
    </row>
    <row r="65" spans="1:23" ht="15">
      <c r="A65" s="57" t="s">
        <v>18</v>
      </c>
      <c r="B65" s="51">
        <v>9.5</v>
      </c>
      <c r="C65" s="14">
        <v>8.3</v>
      </c>
      <c r="D65" s="14">
        <v>8.5</v>
      </c>
      <c r="E65" s="9">
        <v>7.2</v>
      </c>
      <c r="F65" s="9">
        <v>6.8</v>
      </c>
      <c r="G65" s="9">
        <v>9.6</v>
      </c>
      <c r="H65" s="9">
        <v>6.6</v>
      </c>
      <c r="I65" s="9">
        <v>6.2</v>
      </c>
      <c r="J65" s="15">
        <v>7.4</v>
      </c>
      <c r="K65" s="16">
        <v>5.3</v>
      </c>
      <c r="L65" s="16">
        <v>5.1</v>
      </c>
      <c r="M65" s="16">
        <v>3.6</v>
      </c>
      <c r="N65" s="16">
        <v>5.9</v>
      </c>
      <c r="O65" s="16">
        <v>4</v>
      </c>
      <c r="P65" s="18">
        <v>4</v>
      </c>
      <c r="Q65" s="18">
        <v>3.8</v>
      </c>
      <c r="R65" s="53">
        <v>3.5</v>
      </c>
      <c r="S65" s="53">
        <v>3.2</v>
      </c>
      <c r="T65" s="78">
        <v>3.3</v>
      </c>
      <c r="U65" s="16">
        <v>3.9</v>
      </c>
      <c r="V65" s="89">
        <v>3.6</v>
      </c>
      <c r="W65" s="77">
        <v>3.4</v>
      </c>
    </row>
    <row r="66" spans="1:23" ht="15">
      <c r="A66" s="57" t="s">
        <v>19</v>
      </c>
      <c r="B66" s="51">
        <v>9.9</v>
      </c>
      <c r="C66" s="14">
        <v>7.4</v>
      </c>
      <c r="D66" s="14">
        <v>7.2</v>
      </c>
      <c r="E66" s="9">
        <v>8.7</v>
      </c>
      <c r="F66" s="9">
        <v>9.3</v>
      </c>
      <c r="G66" s="9">
        <v>8.3</v>
      </c>
      <c r="H66" s="9">
        <v>6.7</v>
      </c>
      <c r="I66" s="9">
        <v>5.6</v>
      </c>
      <c r="J66" s="15">
        <v>5.5</v>
      </c>
      <c r="K66" s="16">
        <v>3.9</v>
      </c>
      <c r="L66" s="16">
        <v>4.2</v>
      </c>
      <c r="M66" s="16">
        <v>3.9</v>
      </c>
      <c r="N66" s="16">
        <v>4.7</v>
      </c>
      <c r="O66" s="16">
        <v>5.2</v>
      </c>
      <c r="P66" s="18">
        <v>5.4</v>
      </c>
      <c r="Q66" s="18">
        <v>4.8</v>
      </c>
      <c r="R66" s="53">
        <v>4.9</v>
      </c>
      <c r="S66" s="53">
        <v>4.9</v>
      </c>
      <c r="T66" s="78">
        <v>4.8</v>
      </c>
      <c r="U66" s="16">
        <v>4.9</v>
      </c>
      <c r="V66" s="89">
        <v>4.8</v>
      </c>
      <c r="W66" s="77">
        <v>4.8</v>
      </c>
    </row>
    <row r="67" spans="1:23" ht="23.25">
      <c r="A67" s="57" t="s">
        <v>20</v>
      </c>
      <c r="B67" s="51">
        <v>11.2</v>
      </c>
      <c r="C67" s="14">
        <v>7.6</v>
      </c>
      <c r="D67" s="14">
        <v>7.8</v>
      </c>
      <c r="E67" s="9">
        <v>6.5</v>
      </c>
      <c r="F67" s="9">
        <v>7.9</v>
      </c>
      <c r="G67" s="9">
        <v>6.8</v>
      </c>
      <c r="H67" s="9">
        <v>4.8</v>
      </c>
      <c r="I67" s="9">
        <v>5.3</v>
      </c>
      <c r="J67" s="15">
        <v>5.6</v>
      </c>
      <c r="K67" s="16">
        <v>4.7</v>
      </c>
      <c r="L67" s="16">
        <v>4.9</v>
      </c>
      <c r="M67" s="16">
        <v>5.2</v>
      </c>
      <c r="N67" s="16">
        <v>4.2</v>
      </c>
      <c r="O67" s="16">
        <v>4.5</v>
      </c>
      <c r="P67" s="18">
        <v>4.3</v>
      </c>
      <c r="Q67" s="18">
        <v>4.6</v>
      </c>
      <c r="R67" s="53">
        <v>4.5</v>
      </c>
      <c r="S67" s="53">
        <v>4.5</v>
      </c>
      <c r="T67" s="78">
        <v>4.6</v>
      </c>
      <c r="U67" s="16">
        <v>4.8</v>
      </c>
      <c r="V67" s="89">
        <v>4.5</v>
      </c>
      <c r="W67" s="77">
        <v>4.5</v>
      </c>
    </row>
    <row r="68" spans="1:23" ht="15">
      <c r="A68" s="57" t="s">
        <v>21</v>
      </c>
      <c r="B68" s="51">
        <v>10.9</v>
      </c>
      <c r="C68" s="14">
        <v>11.6</v>
      </c>
      <c r="D68" s="14">
        <v>10</v>
      </c>
      <c r="E68" s="9">
        <v>10.3</v>
      </c>
      <c r="F68" s="9">
        <v>9.2</v>
      </c>
      <c r="G68" s="9">
        <v>10.7</v>
      </c>
      <c r="H68" s="9">
        <v>7.7</v>
      </c>
      <c r="I68" s="9">
        <v>4.4</v>
      </c>
      <c r="J68" s="15">
        <v>5.4</v>
      </c>
      <c r="K68" s="16">
        <v>5.5</v>
      </c>
      <c r="L68" s="16">
        <v>4.9</v>
      </c>
      <c r="M68" s="16">
        <v>5.3</v>
      </c>
      <c r="N68" s="16">
        <v>5.1</v>
      </c>
      <c r="O68" s="16">
        <v>4</v>
      </c>
      <c r="P68" s="18">
        <v>4.1</v>
      </c>
      <c r="Q68" s="18">
        <v>4</v>
      </c>
      <c r="R68" s="53">
        <v>4.5</v>
      </c>
      <c r="S68" s="53">
        <v>4.8</v>
      </c>
      <c r="T68" s="78">
        <v>4.6</v>
      </c>
      <c r="U68" s="16">
        <v>4.8</v>
      </c>
      <c r="V68" s="89">
        <v>4.8</v>
      </c>
      <c r="W68" s="77">
        <v>4.8</v>
      </c>
    </row>
    <row r="69" spans="1:23" ht="15">
      <c r="A69" s="57" t="s">
        <v>46</v>
      </c>
      <c r="B69" s="51"/>
      <c r="C69" s="14"/>
      <c r="D69" s="14"/>
      <c r="E69" s="9"/>
      <c r="F69" s="9"/>
      <c r="G69" s="9"/>
      <c r="H69" s="9"/>
      <c r="I69" s="9"/>
      <c r="J69" s="15"/>
      <c r="K69" s="16"/>
      <c r="L69" s="16"/>
      <c r="M69" s="16"/>
      <c r="N69" s="16"/>
      <c r="O69" s="16"/>
      <c r="P69" s="18"/>
      <c r="Q69" s="18"/>
      <c r="R69" s="53"/>
      <c r="S69" s="53"/>
      <c r="T69" s="78"/>
      <c r="U69" s="16"/>
      <c r="V69" s="89"/>
      <c r="W69" s="77">
        <v>3.7</v>
      </c>
    </row>
    <row r="70" spans="1:23" ht="15">
      <c r="A70" s="57" t="s">
        <v>22</v>
      </c>
      <c r="B70" s="51">
        <v>7.2</v>
      </c>
      <c r="C70" s="14">
        <v>6.3</v>
      </c>
      <c r="D70" s="14">
        <v>6.3</v>
      </c>
      <c r="E70" s="9">
        <v>5.4</v>
      </c>
      <c r="F70" s="9">
        <v>4.9</v>
      </c>
      <c r="G70" s="9">
        <v>6.2</v>
      </c>
      <c r="H70" s="9">
        <v>5.6</v>
      </c>
      <c r="I70" s="9">
        <v>5</v>
      </c>
      <c r="J70" s="15">
        <v>5.4</v>
      </c>
      <c r="K70" s="16">
        <v>4.5</v>
      </c>
      <c r="L70" s="16">
        <v>3.7</v>
      </c>
      <c r="M70" s="16">
        <v>3.7</v>
      </c>
      <c r="N70" s="16">
        <v>4.8</v>
      </c>
      <c r="O70" s="16">
        <v>3.6</v>
      </c>
      <c r="P70" s="18">
        <v>3.8</v>
      </c>
      <c r="Q70" s="18">
        <v>4.2</v>
      </c>
      <c r="R70" s="53">
        <v>4</v>
      </c>
      <c r="S70" s="53">
        <v>3.4</v>
      </c>
      <c r="T70" s="78">
        <v>3.3</v>
      </c>
      <c r="U70" s="16">
        <v>3.5</v>
      </c>
      <c r="V70" s="89">
        <v>3.3</v>
      </c>
      <c r="W70" s="77">
        <v>2.7</v>
      </c>
    </row>
    <row r="71" spans="1:23" ht="15">
      <c r="A71" s="57" t="s">
        <v>23</v>
      </c>
      <c r="B71" s="51">
        <v>10.7</v>
      </c>
      <c r="C71" s="14">
        <v>8.5</v>
      </c>
      <c r="D71" s="14">
        <v>7.7</v>
      </c>
      <c r="E71" s="9">
        <v>8</v>
      </c>
      <c r="F71" s="9">
        <v>7.6</v>
      </c>
      <c r="G71" s="9">
        <v>6.8</v>
      </c>
      <c r="H71" s="9">
        <v>6.4</v>
      </c>
      <c r="I71" s="9">
        <v>6.4</v>
      </c>
      <c r="J71" s="15">
        <v>5.7</v>
      </c>
      <c r="K71" s="16">
        <v>5.2</v>
      </c>
      <c r="L71" s="16">
        <v>4.8</v>
      </c>
      <c r="M71" s="16">
        <v>4.2</v>
      </c>
      <c r="N71" s="16">
        <v>4.4</v>
      </c>
      <c r="O71" s="16">
        <v>5.1</v>
      </c>
      <c r="P71" s="18">
        <v>4.5</v>
      </c>
      <c r="Q71" s="18">
        <v>4.8</v>
      </c>
      <c r="R71" s="53">
        <v>4.6</v>
      </c>
      <c r="S71" s="53">
        <v>4.7</v>
      </c>
      <c r="T71" s="78">
        <v>4.6</v>
      </c>
      <c r="U71" s="16">
        <v>4.7</v>
      </c>
      <c r="V71" s="89">
        <v>4.9</v>
      </c>
      <c r="W71" s="77">
        <v>5</v>
      </c>
    </row>
    <row r="72" spans="1:23" ht="15">
      <c r="A72" s="57" t="s">
        <v>24</v>
      </c>
      <c r="B72" s="14">
        <v>12.6</v>
      </c>
      <c r="C72" s="14">
        <v>11.4</v>
      </c>
      <c r="D72" s="14">
        <v>9.9</v>
      </c>
      <c r="E72" s="9">
        <v>11.2</v>
      </c>
      <c r="F72" s="9">
        <v>8.6</v>
      </c>
      <c r="G72" s="9">
        <v>8</v>
      </c>
      <c r="H72" s="9">
        <v>6.3</v>
      </c>
      <c r="I72" s="9">
        <v>5.7</v>
      </c>
      <c r="J72" s="15">
        <v>5</v>
      </c>
      <c r="K72" s="16">
        <v>5.7</v>
      </c>
      <c r="L72" s="16">
        <v>5.2</v>
      </c>
      <c r="M72" s="16">
        <v>4</v>
      </c>
      <c r="N72" s="16">
        <v>4.1</v>
      </c>
      <c r="O72" s="16">
        <v>4.5</v>
      </c>
      <c r="P72" s="18">
        <v>4.7</v>
      </c>
      <c r="Q72" s="18">
        <v>4.4</v>
      </c>
      <c r="R72" s="53">
        <v>4.6</v>
      </c>
      <c r="S72" s="53">
        <v>4.7</v>
      </c>
      <c r="T72" s="78">
        <v>4.8</v>
      </c>
      <c r="U72" s="16">
        <v>4.9</v>
      </c>
      <c r="V72" s="89">
        <v>4.9</v>
      </c>
      <c r="W72" s="77">
        <v>4.9</v>
      </c>
    </row>
    <row r="73" spans="1:23" ht="15">
      <c r="A73" s="57" t="s">
        <v>25</v>
      </c>
      <c r="B73" s="14">
        <v>6.4</v>
      </c>
      <c r="C73" s="14">
        <v>5.2</v>
      </c>
      <c r="D73" s="14">
        <v>7.2</v>
      </c>
      <c r="E73" s="9">
        <v>7</v>
      </c>
      <c r="F73" s="9">
        <v>6.4</v>
      </c>
      <c r="G73" s="9">
        <v>10.6</v>
      </c>
      <c r="H73" s="9">
        <v>8.7</v>
      </c>
      <c r="I73" s="9">
        <v>6</v>
      </c>
      <c r="J73" s="15">
        <v>7</v>
      </c>
      <c r="K73" s="16">
        <v>5.9</v>
      </c>
      <c r="L73" s="16">
        <v>5.4</v>
      </c>
      <c r="M73" s="16">
        <v>5</v>
      </c>
      <c r="N73" s="16">
        <v>2.7</v>
      </c>
      <c r="O73" s="16">
        <v>3.9</v>
      </c>
      <c r="P73" s="18">
        <v>2.6</v>
      </c>
      <c r="Q73" s="18">
        <v>2.7</v>
      </c>
      <c r="R73" s="53">
        <v>3</v>
      </c>
      <c r="S73" s="53">
        <v>2.8</v>
      </c>
      <c r="T73" s="78">
        <v>3.1</v>
      </c>
      <c r="U73" s="16">
        <v>3.1</v>
      </c>
      <c r="V73" s="89">
        <v>2.1</v>
      </c>
      <c r="W73" s="77">
        <v>2.7</v>
      </c>
    </row>
    <row r="74" spans="1:23" ht="23.25">
      <c r="A74" s="57" t="s">
        <v>26</v>
      </c>
      <c r="B74" s="14">
        <v>10</v>
      </c>
      <c r="C74" s="14">
        <v>6.2</v>
      </c>
      <c r="D74" s="14">
        <v>5.5</v>
      </c>
      <c r="E74" s="9">
        <v>5.8</v>
      </c>
      <c r="F74" s="9">
        <v>6.3</v>
      </c>
      <c r="G74" s="9">
        <v>9.5</v>
      </c>
      <c r="H74" s="9">
        <v>4.6</v>
      </c>
      <c r="I74" s="9">
        <v>5.1</v>
      </c>
      <c r="J74" s="15">
        <v>5</v>
      </c>
      <c r="K74" s="16">
        <v>4.8</v>
      </c>
      <c r="L74" s="16">
        <v>5.1</v>
      </c>
      <c r="M74" s="16">
        <v>4.4</v>
      </c>
      <c r="N74" s="16">
        <v>3.9</v>
      </c>
      <c r="O74" s="16">
        <v>4.5</v>
      </c>
      <c r="P74" s="18">
        <v>4.7</v>
      </c>
      <c r="Q74" s="18">
        <v>4.4</v>
      </c>
      <c r="R74" s="53">
        <v>4.6</v>
      </c>
      <c r="S74" s="78" t="s">
        <v>0</v>
      </c>
      <c r="T74" s="80" t="s">
        <v>0</v>
      </c>
      <c r="U74" s="16" t="s">
        <v>0</v>
      </c>
      <c r="V74" s="91" t="s">
        <v>0</v>
      </c>
      <c r="W74" s="91" t="s">
        <v>0</v>
      </c>
    </row>
    <row r="75" spans="1:23" ht="15">
      <c r="A75" s="57" t="s">
        <v>27</v>
      </c>
      <c r="B75" s="14">
        <v>6.1</v>
      </c>
      <c r="C75" s="14">
        <v>6.9</v>
      </c>
      <c r="D75" s="14">
        <v>7.2</v>
      </c>
      <c r="E75" s="9">
        <v>5.7</v>
      </c>
      <c r="F75" s="9">
        <v>6.7</v>
      </c>
      <c r="G75" s="9">
        <v>6.5</v>
      </c>
      <c r="H75" s="9">
        <v>6.2</v>
      </c>
      <c r="I75" s="9">
        <v>6</v>
      </c>
      <c r="J75" s="15">
        <v>5.4</v>
      </c>
      <c r="K75" s="16">
        <v>4.6</v>
      </c>
      <c r="L75" s="16">
        <v>4.4</v>
      </c>
      <c r="M75" s="16">
        <v>4.1</v>
      </c>
      <c r="N75" s="16">
        <v>4.2</v>
      </c>
      <c r="O75" s="16">
        <v>4.5</v>
      </c>
      <c r="P75" s="18">
        <v>4.7</v>
      </c>
      <c r="Q75" s="18">
        <v>4.6</v>
      </c>
      <c r="R75" s="53">
        <v>4.7</v>
      </c>
      <c r="S75" s="53">
        <v>4.7</v>
      </c>
      <c r="T75" s="78">
        <v>4.6</v>
      </c>
      <c r="U75" s="16">
        <v>4.8</v>
      </c>
      <c r="V75" s="89">
        <v>4.8</v>
      </c>
      <c r="W75" s="77">
        <v>4.8</v>
      </c>
    </row>
    <row r="76" spans="1:23" ht="23.25">
      <c r="A76" s="57" t="s">
        <v>28</v>
      </c>
      <c r="B76" s="14">
        <v>8.6</v>
      </c>
      <c r="C76" s="14">
        <v>7.8</v>
      </c>
      <c r="D76" s="14">
        <v>7.2</v>
      </c>
      <c r="E76" s="9">
        <v>7.2</v>
      </c>
      <c r="F76" s="9">
        <v>5.3</v>
      </c>
      <c r="G76" s="9">
        <v>5.1</v>
      </c>
      <c r="H76" s="9">
        <v>5.3</v>
      </c>
      <c r="I76" s="9">
        <v>5.3</v>
      </c>
      <c r="J76" s="15">
        <v>5.8</v>
      </c>
      <c r="K76" s="16">
        <v>6.1</v>
      </c>
      <c r="L76" s="16">
        <v>5.3</v>
      </c>
      <c r="M76" s="16">
        <v>4.1</v>
      </c>
      <c r="N76" s="16">
        <v>5.1</v>
      </c>
      <c r="O76" s="16">
        <v>4.9</v>
      </c>
      <c r="P76" s="18">
        <v>4.4</v>
      </c>
      <c r="Q76" s="18">
        <v>5</v>
      </c>
      <c r="R76" s="53">
        <v>5.3</v>
      </c>
      <c r="S76" s="53">
        <v>5</v>
      </c>
      <c r="T76" s="78">
        <v>5</v>
      </c>
      <c r="U76" s="16">
        <v>5.2</v>
      </c>
      <c r="V76" s="89">
        <v>4.8</v>
      </c>
      <c r="W76" s="77">
        <v>4.6</v>
      </c>
    </row>
    <row r="77" spans="1:23" ht="15">
      <c r="A77" s="57" t="s">
        <v>42</v>
      </c>
      <c r="B77" s="14"/>
      <c r="C77" s="14"/>
      <c r="D77" s="14"/>
      <c r="E77" s="9"/>
      <c r="F77" s="9"/>
      <c r="G77" s="9"/>
      <c r="H77" s="9"/>
      <c r="I77" s="9"/>
      <c r="J77" s="15"/>
      <c r="K77" s="16"/>
      <c r="L77" s="16"/>
      <c r="M77" s="16"/>
      <c r="N77" s="16"/>
      <c r="O77" s="16"/>
      <c r="P77" s="18"/>
      <c r="Q77" s="18"/>
      <c r="R77" s="53"/>
      <c r="S77" s="53">
        <v>4.6</v>
      </c>
      <c r="T77" s="78">
        <v>4.7</v>
      </c>
      <c r="U77" s="16">
        <v>4.5</v>
      </c>
      <c r="V77" s="89">
        <v>4.6</v>
      </c>
      <c r="W77" s="77">
        <v>4.4</v>
      </c>
    </row>
    <row r="78" spans="1:23" ht="15">
      <c r="A78" s="57" t="s">
        <v>47</v>
      </c>
      <c r="B78" s="14"/>
      <c r="C78" s="14"/>
      <c r="D78" s="14"/>
      <c r="E78" s="9"/>
      <c r="F78" s="9"/>
      <c r="G78" s="9"/>
      <c r="H78" s="9"/>
      <c r="I78" s="9"/>
      <c r="J78" s="15"/>
      <c r="K78" s="16"/>
      <c r="L78" s="16"/>
      <c r="M78" s="16"/>
      <c r="N78" s="16"/>
      <c r="O78" s="16"/>
      <c r="P78" s="18"/>
      <c r="Q78" s="18"/>
      <c r="R78" s="53"/>
      <c r="S78" s="53"/>
      <c r="T78" s="78"/>
      <c r="U78" s="16"/>
      <c r="V78" s="89"/>
      <c r="W78" s="77">
        <v>2.5</v>
      </c>
    </row>
    <row r="79" spans="1:23" ht="23.25">
      <c r="A79" s="57" t="s">
        <v>29</v>
      </c>
      <c r="B79" s="14">
        <v>5.6</v>
      </c>
      <c r="C79" s="14">
        <v>5.2</v>
      </c>
      <c r="D79" s="14">
        <v>5.7</v>
      </c>
      <c r="E79" s="9">
        <v>6.6</v>
      </c>
      <c r="F79" s="9">
        <v>5.7</v>
      </c>
      <c r="G79" s="9">
        <v>5.2</v>
      </c>
      <c r="H79" s="9">
        <v>4.8</v>
      </c>
      <c r="I79" s="9">
        <v>5.2</v>
      </c>
      <c r="J79" s="15">
        <v>5.5</v>
      </c>
      <c r="K79" s="16">
        <v>4.9</v>
      </c>
      <c r="L79" s="16">
        <v>3.7</v>
      </c>
      <c r="M79" s="16">
        <v>4.5</v>
      </c>
      <c r="N79" s="16">
        <v>4.7</v>
      </c>
      <c r="O79" s="16">
        <v>3.3</v>
      </c>
      <c r="P79" s="18">
        <v>4.3</v>
      </c>
      <c r="Q79" s="18">
        <v>4.2</v>
      </c>
      <c r="R79" s="53">
        <v>4.7</v>
      </c>
      <c r="S79" s="53">
        <v>4.7</v>
      </c>
      <c r="T79" s="78">
        <v>4.3</v>
      </c>
      <c r="U79" s="16">
        <v>4.5</v>
      </c>
      <c r="V79" s="89">
        <v>4.5</v>
      </c>
      <c r="W79" s="77">
        <v>4.7</v>
      </c>
    </row>
    <row r="80" spans="1:23" ht="15">
      <c r="A80" s="57" t="s">
        <v>44</v>
      </c>
      <c r="B80" s="14">
        <v>6.4</v>
      </c>
      <c r="C80" s="11">
        <v>7</v>
      </c>
      <c r="D80" s="11">
        <v>4.2</v>
      </c>
      <c r="E80" s="9">
        <v>3.2</v>
      </c>
      <c r="F80" s="9">
        <v>5.5</v>
      </c>
      <c r="G80" s="9">
        <v>2.1</v>
      </c>
      <c r="H80" s="9">
        <v>2.5</v>
      </c>
      <c r="I80" s="9">
        <v>2.9</v>
      </c>
      <c r="J80" s="15">
        <v>4.7</v>
      </c>
      <c r="K80" s="16">
        <v>2.9</v>
      </c>
      <c r="L80" s="16">
        <v>4</v>
      </c>
      <c r="M80" s="16">
        <v>5.5</v>
      </c>
      <c r="N80" s="16">
        <v>4.7</v>
      </c>
      <c r="O80" s="16">
        <v>5</v>
      </c>
      <c r="P80" s="18">
        <v>4.1</v>
      </c>
      <c r="Q80" s="18">
        <v>4.4</v>
      </c>
      <c r="R80" s="53">
        <v>4.6</v>
      </c>
      <c r="S80" s="53">
        <v>4.4</v>
      </c>
      <c r="T80" s="78">
        <v>4.2</v>
      </c>
      <c r="U80" s="16">
        <v>4.5</v>
      </c>
      <c r="V80" s="89">
        <v>4.5</v>
      </c>
      <c r="W80" s="77">
        <v>4.6</v>
      </c>
    </row>
    <row r="81" spans="1:23" ht="15">
      <c r="A81" s="57" t="s">
        <v>30</v>
      </c>
      <c r="B81" s="14">
        <v>9.7</v>
      </c>
      <c r="C81" s="14">
        <v>8.2</v>
      </c>
      <c r="D81" s="14">
        <v>7.8</v>
      </c>
      <c r="E81" s="9">
        <v>7.7</v>
      </c>
      <c r="F81" s="9">
        <v>6.3</v>
      </c>
      <c r="G81" s="9">
        <v>5.5</v>
      </c>
      <c r="H81" s="9">
        <v>7.6</v>
      </c>
      <c r="I81" s="9">
        <v>5.3</v>
      </c>
      <c r="J81" s="15">
        <v>4.7</v>
      </c>
      <c r="K81" s="16">
        <v>5.5</v>
      </c>
      <c r="L81" s="16">
        <v>4.4</v>
      </c>
      <c r="M81" s="16">
        <v>3</v>
      </c>
      <c r="N81" s="16">
        <v>4.7</v>
      </c>
      <c r="O81" s="16">
        <v>4.5</v>
      </c>
      <c r="P81" s="18">
        <v>4.8</v>
      </c>
      <c r="Q81" s="18">
        <v>4.9</v>
      </c>
      <c r="R81" s="53">
        <v>4.2</v>
      </c>
      <c r="S81" s="53">
        <v>4.1</v>
      </c>
      <c r="T81" s="78">
        <v>4.3</v>
      </c>
      <c r="U81" s="16">
        <v>4.6</v>
      </c>
      <c r="V81" s="89">
        <v>3.9</v>
      </c>
      <c r="W81" s="77">
        <v>3.9</v>
      </c>
    </row>
    <row r="82" spans="1:23" ht="15">
      <c r="A82" s="57" t="s">
        <v>43</v>
      </c>
      <c r="B82" s="14"/>
      <c r="C82" s="14"/>
      <c r="D82" s="14"/>
      <c r="E82" s="9"/>
      <c r="F82" s="9"/>
      <c r="G82" s="9"/>
      <c r="H82" s="9"/>
      <c r="I82" s="9"/>
      <c r="J82" s="15"/>
      <c r="K82" s="16"/>
      <c r="L82" s="16"/>
      <c r="M82" s="16"/>
      <c r="N82" s="16"/>
      <c r="O82" s="16"/>
      <c r="P82" s="18"/>
      <c r="Q82" s="18"/>
      <c r="R82" s="53"/>
      <c r="S82" s="53">
        <v>5.5</v>
      </c>
      <c r="T82" s="78">
        <v>4.9</v>
      </c>
      <c r="U82" s="16">
        <v>4.8</v>
      </c>
      <c r="V82" s="89">
        <v>4.1</v>
      </c>
      <c r="W82" s="77">
        <v>4.9</v>
      </c>
    </row>
    <row r="83" spans="1:18" ht="15">
      <c r="A83" s="105" t="s">
        <v>32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4"/>
      <c r="R83" s="4"/>
    </row>
    <row r="84" spans="1:23" ht="23.25">
      <c r="A84" s="56" t="s">
        <v>15</v>
      </c>
      <c r="B84" s="51">
        <v>12</v>
      </c>
      <c r="C84" s="6">
        <v>11.2</v>
      </c>
      <c r="D84" s="6">
        <v>10.4</v>
      </c>
      <c r="E84" s="8">
        <v>9.8</v>
      </c>
      <c r="F84" s="8">
        <v>9.6</v>
      </c>
      <c r="G84" s="8">
        <v>9.2</v>
      </c>
      <c r="H84" s="8">
        <v>8.7</v>
      </c>
      <c r="I84" s="8">
        <v>7.9</v>
      </c>
      <c r="J84" s="8">
        <v>7.5</v>
      </c>
      <c r="K84" s="8">
        <v>6.6</v>
      </c>
      <c r="L84" s="8">
        <v>6.2</v>
      </c>
      <c r="M84" s="18">
        <v>6.5</v>
      </c>
      <c r="N84" s="18">
        <v>5.9</v>
      </c>
      <c r="O84" s="18">
        <v>5.8</v>
      </c>
      <c r="P84" s="18">
        <v>5.9</v>
      </c>
      <c r="Q84" s="18">
        <v>5.5</v>
      </c>
      <c r="R84" s="53">
        <v>5.4</v>
      </c>
      <c r="S84" s="53">
        <v>5.4</v>
      </c>
      <c r="T84" s="14">
        <v>5.3</v>
      </c>
      <c r="U84" s="16">
        <v>5.4</v>
      </c>
      <c r="V84" s="89">
        <v>5.5</v>
      </c>
      <c r="W84" s="77">
        <v>5.5</v>
      </c>
    </row>
    <row r="85" spans="1:23" ht="15">
      <c r="A85" s="128" t="s">
        <v>45</v>
      </c>
      <c r="B85" s="51"/>
      <c r="C85" s="6"/>
      <c r="D85" s="6"/>
      <c r="E85" s="8"/>
      <c r="F85" s="8"/>
      <c r="G85" s="8"/>
      <c r="H85" s="8"/>
      <c r="I85" s="8"/>
      <c r="J85" s="8"/>
      <c r="K85" s="8"/>
      <c r="L85" s="8"/>
      <c r="M85" s="18"/>
      <c r="N85" s="18"/>
      <c r="O85" s="18"/>
      <c r="P85" s="18"/>
      <c r="Q85" s="18"/>
      <c r="R85" s="53"/>
      <c r="S85" s="53"/>
      <c r="T85" s="14"/>
      <c r="U85" s="16"/>
      <c r="V85" s="89"/>
      <c r="W85" s="77">
        <v>5.4</v>
      </c>
    </row>
    <row r="86" spans="1:23" ht="15">
      <c r="A86" s="57" t="s">
        <v>16</v>
      </c>
      <c r="B86" s="51">
        <v>12.6</v>
      </c>
      <c r="C86" s="14">
        <v>11.4</v>
      </c>
      <c r="D86" s="14">
        <v>9.8</v>
      </c>
      <c r="E86" s="9">
        <v>10.1</v>
      </c>
      <c r="F86" s="9">
        <v>9.3</v>
      </c>
      <c r="G86" s="9">
        <v>9.8</v>
      </c>
      <c r="H86" s="9">
        <v>8.9</v>
      </c>
      <c r="I86" s="9">
        <v>7.6</v>
      </c>
      <c r="J86" s="15">
        <v>7</v>
      </c>
      <c r="K86" s="17">
        <v>5.5</v>
      </c>
      <c r="L86" s="17">
        <v>5.6</v>
      </c>
      <c r="M86" s="18">
        <v>6.6</v>
      </c>
      <c r="N86" s="18">
        <v>5.6</v>
      </c>
      <c r="O86" s="18">
        <v>5.3</v>
      </c>
      <c r="P86" s="18">
        <v>5.1</v>
      </c>
      <c r="Q86" s="18">
        <v>4.6</v>
      </c>
      <c r="R86" s="53">
        <v>4.6</v>
      </c>
      <c r="S86" s="53">
        <v>4.7</v>
      </c>
      <c r="T86" s="14">
        <v>4.8</v>
      </c>
      <c r="U86" s="16">
        <v>4.9</v>
      </c>
      <c r="V86" s="89">
        <v>5</v>
      </c>
      <c r="W86" s="77">
        <v>4.9</v>
      </c>
    </row>
    <row r="87" spans="1:23" ht="15">
      <c r="A87" s="57" t="s">
        <v>17</v>
      </c>
      <c r="B87" s="51">
        <v>14.4</v>
      </c>
      <c r="C87" s="14">
        <v>13.3</v>
      </c>
      <c r="D87" s="14">
        <v>13.3</v>
      </c>
      <c r="E87" s="9">
        <v>12.9</v>
      </c>
      <c r="F87" s="9">
        <v>13.1</v>
      </c>
      <c r="G87" s="9">
        <v>10.1</v>
      </c>
      <c r="H87" s="9">
        <v>10.1</v>
      </c>
      <c r="I87" s="9">
        <v>8.4</v>
      </c>
      <c r="J87" s="15">
        <v>7.2</v>
      </c>
      <c r="K87" s="17">
        <v>7.7</v>
      </c>
      <c r="L87" s="17">
        <v>6.2</v>
      </c>
      <c r="M87" s="18">
        <v>6.9</v>
      </c>
      <c r="N87" s="18">
        <v>6.6</v>
      </c>
      <c r="O87" s="18">
        <v>6</v>
      </c>
      <c r="P87" s="18">
        <v>6</v>
      </c>
      <c r="Q87" s="18">
        <v>4.9</v>
      </c>
      <c r="R87" s="53">
        <v>4.8</v>
      </c>
      <c r="S87" s="53">
        <v>5</v>
      </c>
      <c r="T87" s="14">
        <v>4.3</v>
      </c>
      <c r="U87" s="16">
        <v>5.3</v>
      </c>
      <c r="V87" s="89">
        <v>5.2</v>
      </c>
      <c r="W87" s="77">
        <v>4.2</v>
      </c>
    </row>
    <row r="88" spans="1:23" ht="15">
      <c r="A88" s="57" t="s">
        <v>18</v>
      </c>
      <c r="B88" s="51">
        <v>11.1</v>
      </c>
      <c r="C88" s="14">
        <v>10.3</v>
      </c>
      <c r="D88" s="14">
        <v>8.7</v>
      </c>
      <c r="E88" s="9">
        <v>8.4</v>
      </c>
      <c r="F88" s="9">
        <v>7.9</v>
      </c>
      <c r="G88" s="9">
        <v>7.3</v>
      </c>
      <c r="H88" s="9">
        <v>6.8</v>
      </c>
      <c r="I88" s="9">
        <v>6.7</v>
      </c>
      <c r="J88" s="15">
        <v>5.6</v>
      </c>
      <c r="K88" s="17">
        <v>6</v>
      </c>
      <c r="L88" s="17">
        <v>5</v>
      </c>
      <c r="M88" s="18">
        <v>6.5</v>
      </c>
      <c r="N88" s="18">
        <v>3.9</v>
      </c>
      <c r="O88" s="18">
        <v>5.9</v>
      </c>
      <c r="P88" s="18">
        <v>6.1</v>
      </c>
      <c r="Q88" s="18">
        <v>5.8</v>
      </c>
      <c r="R88" s="53">
        <v>6</v>
      </c>
      <c r="S88" s="53">
        <v>6.2</v>
      </c>
      <c r="T88" s="14">
        <v>5.9</v>
      </c>
      <c r="U88" s="16">
        <v>5.7</v>
      </c>
      <c r="V88" s="89">
        <v>6</v>
      </c>
      <c r="W88" s="77">
        <v>6.1</v>
      </c>
    </row>
    <row r="89" spans="1:23" ht="15">
      <c r="A89" s="57" t="s">
        <v>19</v>
      </c>
      <c r="B89" s="51">
        <v>17.6</v>
      </c>
      <c r="C89" s="14">
        <v>14.4</v>
      </c>
      <c r="D89" s="14">
        <v>12.2</v>
      </c>
      <c r="E89" s="9">
        <v>9.8</v>
      </c>
      <c r="F89" s="9">
        <v>8.9</v>
      </c>
      <c r="G89" s="9">
        <v>8.5</v>
      </c>
      <c r="H89" s="9">
        <v>8.2</v>
      </c>
      <c r="I89" s="9">
        <v>7</v>
      </c>
      <c r="J89" s="15">
        <v>6.8</v>
      </c>
      <c r="K89" s="17">
        <v>7</v>
      </c>
      <c r="L89" s="17">
        <v>5.9</v>
      </c>
      <c r="M89" s="18">
        <v>6.1</v>
      </c>
      <c r="N89" s="18">
        <v>5.3</v>
      </c>
      <c r="O89" s="18">
        <v>4.9</v>
      </c>
      <c r="P89" s="18">
        <v>4.7</v>
      </c>
      <c r="Q89" s="18">
        <v>5.1</v>
      </c>
      <c r="R89" s="53">
        <v>5</v>
      </c>
      <c r="S89" s="53">
        <v>4.9</v>
      </c>
      <c r="T89" s="14">
        <v>4.9</v>
      </c>
      <c r="U89" s="16">
        <v>4.9</v>
      </c>
      <c r="V89" s="89">
        <v>4.9</v>
      </c>
      <c r="W89" s="77">
        <v>4.9</v>
      </c>
    </row>
    <row r="90" spans="1:23" ht="23.25">
      <c r="A90" s="57" t="s">
        <v>20</v>
      </c>
      <c r="B90" s="51">
        <v>13.8</v>
      </c>
      <c r="C90" s="14">
        <v>12.5</v>
      </c>
      <c r="D90" s="14">
        <v>11</v>
      </c>
      <c r="E90" s="9">
        <v>12.2</v>
      </c>
      <c r="F90" s="9">
        <v>10.2</v>
      </c>
      <c r="G90" s="9">
        <v>10.6</v>
      </c>
      <c r="H90" s="9">
        <v>10.9</v>
      </c>
      <c r="I90" s="9">
        <v>9</v>
      </c>
      <c r="J90" s="15">
        <v>7</v>
      </c>
      <c r="K90" s="17">
        <v>6.6</v>
      </c>
      <c r="L90" s="17">
        <v>5.8</v>
      </c>
      <c r="M90" s="18">
        <v>5.1</v>
      </c>
      <c r="N90" s="18">
        <v>6</v>
      </c>
      <c r="O90" s="18">
        <v>5.6</v>
      </c>
      <c r="P90" s="18">
        <v>6</v>
      </c>
      <c r="Q90" s="18">
        <v>5.2</v>
      </c>
      <c r="R90" s="53">
        <v>5.3</v>
      </c>
      <c r="S90" s="53">
        <v>5.3</v>
      </c>
      <c r="T90" s="14">
        <v>5.1</v>
      </c>
      <c r="U90" s="16">
        <v>5.2</v>
      </c>
      <c r="V90" s="89">
        <v>5.2</v>
      </c>
      <c r="W90" s="77">
        <v>5.5</v>
      </c>
    </row>
    <row r="91" spans="1:23" ht="15">
      <c r="A91" s="57" t="s">
        <v>21</v>
      </c>
      <c r="B91" s="51">
        <v>14.6</v>
      </c>
      <c r="C91" s="14">
        <v>13</v>
      </c>
      <c r="D91" s="14">
        <v>12.1</v>
      </c>
      <c r="E91" s="9">
        <v>10.2</v>
      </c>
      <c r="F91" s="9">
        <v>10.5</v>
      </c>
      <c r="G91" s="9">
        <v>10.1</v>
      </c>
      <c r="H91" s="9">
        <v>7.8</v>
      </c>
      <c r="I91" s="9">
        <v>8.6</v>
      </c>
      <c r="J91" s="15">
        <v>7.6</v>
      </c>
      <c r="K91" s="17">
        <v>5.9</v>
      </c>
      <c r="L91" s="17">
        <v>6.1</v>
      </c>
      <c r="M91" s="18">
        <v>5.6</v>
      </c>
      <c r="N91" s="18">
        <v>5.3</v>
      </c>
      <c r="O91" s="18">
        <v>5.9</v>
      </c>
      <c r="P91" s="18">
        <v>6.1</v>
      </c>
      <c r="Q91" s="18">
        <v>5.8</v>
      </c>
      <c r="R91" s="53">
        <v>5.3</v>
      </c>
      <c r="S91" s="53">
        <v>5</v>
      </c>
      <c r="T91" s="14">
        <v>5</v>
      </c>
      <c r="U91" s="16">
        <v>5</v>
      </c>
      <c r="V91" s="89">
        <v>4.9</v>
      </c>
      <c r="W91" s="77">
        <v>5.1</v>
      </c>
    </row>
    <row r="92" spans="1:23" ht="15">
      <c r="A92" s="57" t="s">
        <v>46</v>
      </c>
      <c r="B92" s="51"/>
      <c r="C92" s="14"/>
      <c r="D92" s="14"/>
      <c r="E92" s="9"/>
      <c r="F92" s="9"/>
      <c r="G92" s="9"/>
      <c r="H92" s="9"/>
      <c r="I92" s="9"/>
      <c r="J92" s="15"/>
      <c r="K92" s="17"/>
      <c r="L92" s="17"/>
      <c r="M92" s="18"/>
      <c r="N92" s="18"/>
      <c r="O92" s="18"/>
      <c r="P92" s="18"/>
      <c r="Q92" s="18"/>
      <c r="R92" s="53"/>
      <c r="S92" s="53"/>
      <c r="T92" s="14"/>
      <c r="U92" s="16"/>
      <c r="V92" s="89"/>
      <c r="W92" s="77">
        <v>6.6</v>
      </c>
    </row>
    <row r="93" spans="1:23" ht="15">
      <c r="A93" s="57" t="s">
        <v>22</v>
      </c>
      <c r="B93" s="51">
        <v>11.2</v>
      </c>
      <c r="C93" s="14">
        <v>10.5</v>
      </c>
      <c r="D93" s="14">
        <v>8.8</v>
      </c>
      <c r="E93" s="9">
        <v>9.3</v>
      </c>
      <c r="F93" s="9">
        <v>9</v>
      </c>
      <c r="G93" s="9">
        <v>7.6</v>
      </c>
      <c r="H93" s="9">
        <v>7.8</v>
      </c>
      <c r="I93" s="9">
        <v>7.5</v>
      </c>
      <c r="J93" s="15">
        <v>6.9</v>
      </c>
      <c r="K93" s="17">
        <v>6.4</v>
      </c>
      <c r="L93" s="17">
        <v>6.8</v>
      </c>
      <c r="M93" s="18">
        <v>6.6</v>
      </c>
      <c r="N93" s="18">
        <v>5.2</v>
      </c>
      <c r="O93" s="18">
        <v>6.2</v>
      </c>
      <c r="P93" s="18">
        <v>6.9</v>
      </c>
      <c r="Q93" s="18">
        <v>5.8</v>
      </c>
      <c r="R93" s="53">
        <v>5.6</v>
      </c>
      <c r="S93" s="53">
        <v>5.9</v>
      </c>
      <c r="T93" s="14">
        <v>5.6</v>
      </c>
      <c r="U93" s="16">
        <v>5.8</v>
      </c>
      <c r="V93" s="89">
        <v>5.7</v>
      </c>
      <c r="W93" s="77">
        <v>6.4</v>
      </c>
    </row>
    <row r="94" spans="1:23" ht="15">
      <c r="A94" s="57" t="s">
        <v>23</v>
      </c>
      <c r="B94" s="51">
        <v>9.9</v>
      </c>
      <c r="C94" s="14">
        <v>10.1</v>
      </c>
      <c r="D94" s="14">
        <v>9.6</v>
      </c>
      <c r="E94" s="9">
        <v>8.9</v>
      </c>
      <c r="F94" s="9">
        <v>8.7</v>
      </c>
      <c r="G94" s="9">
        <v>8.7</v>
      </c>
      <c r="H94" s="9">
        <v>8.7</v>
      </c>
      <c r="I94" s="9">
        <v>7.3</v>
      </c>
      <c r="J94" s="15">
        <v>6.9</v>
      </c>
      <c r="K94" s="17">
        <v>6.1</v>
      </c>
      <c r="L94" s="17">
        <v>5.9</v>
      </c>
      <c r="M94" s="18">
        <v>6.3</v>
      </c>
      <c r="N94" s="18">
        <v>5.9</v>
      </c>
      <c r="O94" s="18">
        <v>5</v>
      </c>
      <c r="P94" s="18">
        <v>5.7</v>
      </c>
      <c r="Q94" s="18">
        <v>5.1</v>
      </c>
      <c r="R94" s="53">
        <v>5.1</v>
      </c>
      <c r="S94" s="53">
        <v>4.9</v>
      </c>
      <c r="T94" s="14">
        <v>4.8</v>
      </c>
      <c r="U94" s="16">
        <v>5.1</v>
      </c>
      <c r="V94" s="89">
        <v>4.7</v>
      </c>
      <c r="W94" s="77">
        <v>4.7</v>
      </c>
    </row>
    <row r="95" spans="1:23" ht="15">
      <c r="A95" s="57" t="s">
        <v>24</v>
      </c>
      <c r="B95" s="51">
        <v>15.4</v>
      </c>
      <c r="C95" s="14">
        <v>13.8</v>
      </c>
      <c r="D95" s="14">
        <v>13.1</v>
      </c>
      <c r="E95" s="9">
        <v>9.1</v>
      </c>
      <c r="F95" s="9">
        <v>11</v>
      </c>
      <c r="G95" s="9">
        <v>10.7</v>
      </c>
      <c r="H95" s="9">
        <v>10.3</v>
      </c>
      <c r="I95" s="9">
        <v>8.4</v>
      </c>
      <c r="J95" s="15">
        <v>8.5</v>
      </c>
      <c r="K95" s="17">
        <v>6.1</v>
      </c>
      <c r="L95" s="17">
        <v>5.8</v>
      </c>
      <c r="M95" s="18">
        <v>6.8</v>
      </c>
      <c r="N95" s="18">
        <v>6.4</v>
      </c>
      <c r="O95" s="18">
        <v>5.7</v>
      </c>
      <c r="P95" s="18">
        <v>5.6</v>
      </c>
      <c r="Q95" s="18">
        <v>5.5</v>
      </c>
      <c r="R95" s="53">
        <v>5.1</v>
      </c>
      <c r="S95" s="53">
        <v>4.9</v>
      </c>
      <c r="T95" s="14">
        <v>4.9</v>
      </c>
      <c r="U95" s="16">
        <v>4.9</v>
      </c>
      <c r="V95" s="89">
        <v>4.9</v>
      </c>
      <c r="W95" s="77">
        <v>4.9</v>
      </c>
    </row>
    <row r="96" spans="1:23" ht="15">
      <c r="A96" s="57" t="s">
        <v>25</v>
      </c>
      <c r="B96" s="52">
        <v>15</v>
      </c>
      <c r="C96" s="14">
        <v>15.1</v>
      </c>
      <c r="D96" s="14">
        <v>12.6</v>
      </c>
      <c r="E96" s="9">
        <v>13.2</v>
      </c>
      <c r="F96" s="9">
        <v>13.6</v>
      </c>
      <c r="G96" s="9">
        <v>8</v>
      </c>
      <c r="H96" s="9">
        <v>8.2</v>
      </c>
      <c r="I96" s="9">
        <v>7.9</v>
      </c>
      <c r="J96" s="15">
        <v>7.2</v>
      </c>
      <c r="K96" s="17">
        <v>7.1</v>
      </c>
      <c r="L96" s="17">
        <v>6.3</v>
      </c>
      <c r="M96" s="18">
        <v>6.5</v>
      </c>
      <c r="N96" s="18">
        <v>8.8</v>
      </c>
      <c r="O96" s="18">
        <v>6.3</v>
      </c>
      <c r="P96" s="18">
        <v>7.9</v>
      </c>
      <c r="Q96" s="18">
        <v>7.8</v>
      </c>
      <c r="R96" s="53">
        <v>7.1</v>
      </c>
      <c r="S96" s="53">
        <v>7</v>
      </c>
      <c r="T96" s="14">
        <v>6.6</v>
      </c>
      <c r="U96" s="16">
        <v>6.9</v>
      </c>
      <c r="V96" s="89">
        <v>8</v>
      </c>
      <c r="W96" s="77">
        <v>7.9</v>
      </c>
    </row>
    <row r="97" spans="1:23" ht="23.25">
      <c r="A97" s="57" t="s">
        <v>26</v>
      </c>
      <c r="B97" s="52">
        <v>13.2</v>
      </c>
      <c r="C97" s="14">
        <v>12.7</v>
      </c>
      <c r="D97" s="14">
        <v>11.9</v>
      </c>
      <c r="E97" s="9">
        <v>10</v>
      </c>
      <c r="F97" s="9">
        <v>8.7</v>
      </c>
      <c r="G97" s="9">
        <v>8.5</v>
      </c>
      <c r="H97" s="9">
        <v>9.5</v>
      </c>
      <c r="I97" s="9">
        <v>8.3</v>
      </c>
      <c r="J97" s="15">
        <v>8.4</v>
      </c>
      <c r="K97" s="17">
        <v>7.2</v>
      </c>
      <c r="L97" s="17">
        <v>6.4</v>
      </c>
      <c r="M97" s="18">
        <v>7</v>
      </c>
      <c r="N97" s="18">
        <v>7.4</v>
      </c>
      <c r="O97" s="18">
        <v>6.4</v>
      </c>
      <c r="P97" s="18">
        <v>6.1</v>
      </c>
      <c r="Q97" s="18">
        <v>6.1</v>
      </c>
      <c r="R97" s="53">
        <v>5.9</v>
      </c>
      <c r="S97" s="78" t="s">
        <v>0</v>
      </c>
      <c r="T97" s="80" t="s">
        <v>0</v>
      </c>
      <c r="U97" s="88" t="s">
        <v>0</v>
      </c>
      <c r="V97" s="91" t="s">
        <v>0</v>
      </c>
      <c r="W97" s="91" t="s">
        <v>0</v>
      </c>
    </row>
    <row r="98" spans="1:23" ht="15">
      <c r="A98" s="57" t="s">
        <v>27</v>
      </c>
      <c r="B98" s="52">
        <v>12.2</v>
      </c>
      <c r="C98" s="14">
        <v>10.4</v>
      </c>
      <c r="D98" s="14">
        <v>9.3</v>
      </c>
      <c r="E98" s="9">
        <v>9.8</v>
      </c>
      <c r="F98" s="9">
        <v>8.6</v>
      </c>
      <c r="G98" s="9">
        <v>8.3</v>
      </c>
      <c r="H98" s="9">
        <v>7.7</v>
      </c>
      <c r="I98" s="9">
        <v>6.7</v>
      </c>
      <c r="J98" s="15">
        <v>7.3</v>
      </c>
      <c r="K98" s="17">
        <v>6.7</v>
      </c>
      <c r="L98" s="17">
        <v>6</v>
      </c>
      <c r="M98" s="18">
        <v>5.8</v>
      </c>
      <c r="N98" s="18">
        <v>5.8</v>
      </c>
      <c r="O98" s="18">
        <v>5</v>
      </c>
      <c r="P98" s="18">
        <v>5.1</v>
      </c>
      <c r="Q98" s="18">
        <v>5</v>
      </c>
      <c r="R98" s="53">
        <v>4.9</v>
      </c>
      <c r="S98" s="53">
        <v>4.8</v>
      </c>
      <c r="T98" s="14">
        <v>4.8</v>
      </c>
      <c r="U98" s="16">
        <v>4.8</v>
      </c>
      <c r="V98" s="89">
        <v>4.8</v>
      </c>
      <c r="W98" s="77">
        <v>4.7</v>
      </c>
    </row>
    <row r="99" spans="1:23" ht="23.25">
      <c r="A99" s="57" t="s">
        <v>28</v>
      </c>
      <c r="B99" s="52">
        <v>9.2</v>
      </c>
      <c r="C99" s="14">
        <v>8.2</v>
      </c>
      <c r="D99" s="14">
        <v>8.8</v>
      </c>
      <c r="E99" s="9">
        <v>9.1</v>
      </c>
      <c r="F99" s="9">
        <v>10.4</v>
      </c>
      <c r="G99" s="9">
        <v>9.3</v>
      </c>
      <c r="H99" s="9">
        <v>8.5</v>
      </c>
      <c r="I99" s="9">
        <v>7.3</v>
      </c>
      <c r="J99" s="15">
        <v>6.8</v>
      </c>
      <c r="K99" s="17">
        <v>5.5</v>
      </c>
      <c r="L99" s="17">
        <v>5.6</v>
      </c>
      <c r="M99" s="18">
        <v>6.3</v>
      </c>
      <c r="N99" s="18">
        <v>5.1</v>
      </c>
      <c r="O99" s="18">
        <v>5.1</v>
      </c>
      <c r="P99" s="18">
        <v>5.8</v>
      </c>
      <c r="Q99" s="18">
        <v>4.9</v>
      </c>
      <c r="R99" s="53">
        <v>4.4</v>
      </c>
      <c r="S99" s="53">
        <v>4.7</v>
      </c>
      <c r="T99" s="14">
        <v>4.6</v>
      </c>
      <c r="U99" s="16">
        <v>4.7</v>
      </c>
      <c r="V99" s="89">
        <v>4.9</v>
      </c>
      <c r="W99" s="77">
        <v>5.1</v>
      </c>
    </row>
    <row r="100" spans="1:23" ht="15">
      <c r="A100" s="57" t="s">
        <v>42</v>
      </c>
      <c r="B100" s="52"/>
      <c r="C100" s="14"/>
      <c r="D100" s="14"/>
      <c r="E100" s="9"/>
      <c r="F100" s="9"/>
      <c r="G100" s="9"/>
      <c r="H100" s="9"/>
      <c r="I100" s="9"/>
      <c r="J100" s="15"/>
      <c r="K100" s="17"/>
      <c r="L100" s="17"/>
      <c r="M100" s="18"/>
      <c r="N100" s="18"/>
      <c r="O100" s="18"/>
      <c r="P100" s="18"/>
      <c r="Q100" s="18"/>
      <c r="R100" s="53"/>
      <c r="S100" s="53">
        <v>5.8</v>
      </c>
      <c r="T100" s="14">
        <v>5.5</v>
      </c>
      <c r="U100" s="16">
        <v>6.1</v>
      </c>
      <c r="V100" s="89">
        <v>5.7</v>
      </c>
      <c r="W100" s="77">
        <v>6.1</v>
      </c>
    </row>
    <row r="101" spans="1:23" ht="15">
      <c r="A101" s="57" t="s">
        <v>47</v>
      </c>
      <c r="B101" s="52"/>
      <c r="C101" s="14"/>
      <c r="D101" s="14"/>
      <c r="E101" s="9"/>
      <c r="F101" s="9"/>
      <c r="G101" s="9"/>
      <c r="H101" s="9"/>
      <c r="I101" s="9"/>
      <c r="J101" s="15"/>
      <c r="K101" s="17"/>
      <c r="L101" s="17"/>
      <c r="M101" s="18"/>
      <c r="N101" s="18"/>
      <c r="O101" s="18"/>
      <c r="P101" s="18"/>
      <c r="Q101" s="18"/>
      <c r="R101" s="53"/>
      <c r="S101" s="53"/>
      <c r="T101" s="14"/>
      <c r="U101" s="16"/>
      <c r="V101" s="89"/>
      <c r="W101" s="77">
        <v>6.4</v>
      </c>
    </row>
    <row r="102" spans="1:23" ht="23.25">
      <c r="A102" s="57" t="s">
        <v>29</v>
      </c>
      <c r="B102" s="52">
        <v>9.1</v>
      </c>
      <c r="C102" s="14">
        <v>9.3</v>
      </c>
      <c r="D102" s="14">
        <v>9</v>
      </c>
      <c r="E102" s="9">
        <v>8</v>
      </c>
      <c r="F102" s="9">
        <v>8.7</v>
      </c>
      <c r="G102" s="9">
        <v>8.7</v>
      </c>
      <c r="H102" s="9">
        <v>8.5</v>
      </c>
      <c r="I102" s="9">
        <v>7.7</v>
      </c>
      <c r="J102" s="15">
        <v>7.4</v>
      </c>
      <c r="K102" s="17">
        <v>6.5</v>
      </c>
      <c r="L102" s="17">
        <v>6.8</v>
      </c>
      <c r="M102" s="18">
        <v>5.7</v>
      </c>
      <c r="N102" s="18">
        <v>5.4</v>
      </c>
      <c r="O102" s="18">
        <v>6.3</v>
      </c>
      <c r="P102" s="18">
        <v>5.8</v>
      </c>
      <c r="Q102" s="18">
        <v>5.6</v>
      </c>
      <c r="R102" s="53">
        <v>5</v>
      </c>
      <c r="S102" s="53">
        <v>5</v>
      </c>
      <c r="T102" s="14">
        <v>5.3</v>
      </c>
      <c r="U102" s="16">
        <v>5.2</v>
      </c>
      <c r="V102" s="89">
        <v>5.1</v>
      </c>
      <c r="W102" s="77">
        <v>4.8</v>
      </c>
    </row>
    <row r="103" spans="1:23" ht="15">
      <c r="A103" s="57" t="s">
        <v>44</v>
      </c>
      <c r="B103" s="52">
        <v>12</v>
      </c>
      <c r="C103" s="11">
        <v>10.4</v>
      </c>
      <c r="D103" s="11">
        <v>13</v>
      </c>
      <c r="E103" s="9">
        <v>13.4</v>
      </c>
      <c r="F103" s="9">
        <v>11.1</v>
      </c>
      <c r="G103" s="9">
        <v>14</v>
      </c>
      <c r="H103" s="9">
        <v>13</v>
      </c>
      <c r="I103" s="9">
        <v>10.6</v>
      </c>
      <c r="J103" s="15">
        <v>8.6</v>
      </c>
      <c r="K103" s="17">
        <v>9.7</v>
      </c>
      <c r="L103" s="17">
        <v>7.8</v>
      </c>
      <c r="M103" s="18">
        <v>5.9</v>
      </c>
      <c r="N103" s="18">
        <v>6.3</v>
      </c>
      <c r="O103" s="18">
        <v>5.1</v>
      </c>
      <c r="P103" s="18">
        <v>5.3</v>
      </c>
      <c r="Q103" s="18">
        <v>4.9</v>
      </c>
      <c r="R103" s="53">
        <v>4.6</v>
      </c>
      <c r="S103" s="53">
        <v>4.6</v>
      </c>
      <c r="T103" s="14">
        <v>4.6</v>
      </c>
      <c r="U103" s="16">
        <v>4.7</v>
      </c>
      <c r="V103" s="89">
        <v>4.7</v>
      </c>
      <c r="W103" s="77">
        <v>4.6</v>
      </c>
    </row>
    <row r="104" spans="1:23" ht="15">
      <c r="A104" s="57" t="s">
        <v>30</v>
      </c>
      <c r="B104" s="52">
        <v>11.8</v>
      </c>
      <c r="C104" s="14">
        <v>10.9</v>
      </c>
      <c r="D104" s="14">
        <v>10</v>
      </c>
      <c r="E104" s="9">
        <v>9.8</v>
      </c>
      <c r="F104" s="9">
        <v>10.3</v>
      </c>
      <c r="G104" s="9">
        <v>10.6</v>
      </c>
      <c r="H104" s="9">
        <v>8</v>
      </c>
      <c r="I104" s="9">
        <v>9.1</v>
      </c>
      <c r="J104" s="15">
        <v>10.4</v>
      </c>
      <c r="K104" s="17">
        <v>7</v>
      </c>
      <c r="L104" s="17">
        <v>6.7</v>
      </c>
      <c r="M104" s="18">
        <v>8</v>
      </c>
      <c r="N104" s="18">
        <v>6.5</v>
      </c>
      <c r="O104" s="18">
        <v>6.5</v>
      </c>
      <c r="P104" s="18">
        <v>5.6</v>
      </c>
      <c r="Q104" s="18">
        <v>5.7</v>
      </c>
      <c r="R104" s="53">
        <v>6.2</v>
      </c>
      <c r="S104" s="53">
        <v>6.2</v>
      </c>
      <c r="T104" s="14">
        <v>5.8</v>
      </c>
      <c r="U104" s="16">
        <v>5.7</v>
      </c>
      <c r="V104" s="89">
        <v>6.3</v>
      </c>
      <c r="W104" s="77">
        <v>6.2</v>
      </c>
    </row>
    <row r="105" spans="1:23" ht="15">
      <c r="A105" s="57" t="s">
        <v>43</v>
      </c>
      <c r="B105" s="52"/>
      <c r="C105" s="14"/>
      <c r="D105" s="14"/>
      <c r="E105" s="9"/>
      <c r="F105" s="9"/>
      <c r="G105" s="9"/>
      <c r="H105" s="9"/>
      <c r="I105" s="9"/>
      <c r="J105" s="15"/>
      <c r="K105" s="17"/>
      <c r="L105" s="17"/>
      <c r="M105" s="18"/>
      <c r="N105" s="18"/>
      <c r="O105" s="18"/>
      <c r="P105" s="18"/>
      <c r="Q105" s="18"/>
      <c r="R105" s="53"/>
      <c r="S105" s="53">
        <v>4.9</v>
      </c>
      <c r="T105" s="14">
        <v>5.4</v>
      </c>
      <c r="U105" s="16">
        <v>5.5</v>
      </c>
      <c r="V105" s="89">
        <v>6</v>
      </c>
      <c r="W105" s="77">
        <v>5.1</v>
      </c>
    </row>
    <row r="106" spans="1:18" ht="15">
      <c r="A106" s="30"/>
      <c r="B106" s="31"/>
      <c r="C106" s="31"/>
      <c r="D106" s="32"/>
      <c r="E106" s="32"/>
      <c r="F106" s="32"/>
      <c r="G106" s="32"/>
      <c r="H106" s="32"/>
      <c r="I106" s="33"/>
      <c r="J106" s="34"/>
      <c r="K106" s="34"/>
      <c r="L106" s="13"/>
      <c r="M106" s="4"/>
      <c r="N106" s="4"/>
      <c r="O106" s="4"/>
      <c r="P106" s="4"/>
      <c r="Q106" s="4"/>
      <c r="R106" s="4"/>
    </row>
    <row r="107" spans="1:18" ht="15" customHeight="1">
      <c r="A107" s="119" t="s">
        <v>34</v>
      </c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</row>
    <row r="108" spans="1:23" ht="15">
      <c r="A108" s="54"/>
      <c r="B108" s="107"/>
      <c r="C108" s="107"/>
      <c r="D108" s="107"/>
      <c r="E108" s="107"/>
      <c r="F108" s="107"/>
      <c r="G108" s="107"/>
      <c r="H108" s="107"/>
      <c r="I108" s="107"/>
      <c r="J108" s="4"/>
      <c r="K108" s="4"/>
      <c r="L108" s="4"/>
      <c r="M108" s="55"/>
      <c r="N108" s="55"/>
      <c r="O108" s="55"/>
      <c r="P108" s="55"/>
      <c r="R108" s="65"/>
      <c r="W108" s="65" t="s">
        <v>13</v>
      </c>
    </row>
    <row r="109" spans="1:23" ht="15">
      <c r="A109" s="12"/>
      <c r="B109" s="50">
        <v>2001</v>
      </c>
      <c r="C109" s="1">
        <v>2002</v>
      </c>
      <c r="D109" s="2">
        <v>2003</v>
      </c>
      <c r="E109" s="2">
        <v>2004</v>
      </c>
      <c r="F109" s="2">
        <v>2005</v>
      </c>
      <c r="G109" s="2">
        <v>2006</v>
      </c>
      <c r="H109" s="2">
        <v>2007</v>
      </c>
      <c r="I109" s="2">
        <v>2008</v>
      </c>
      <c r="J109" s="2">
        <v>2009</v>
      </c>
      <c r="K109" s="3">
        <v>2010</v>
      </c>
      <c r="L109" s="3">
        <v>2011</v>
      </c>
      <c r="M109" s="3">
        <v>2012</v>
      </c>
      <c r="N109" s="3">
        <v>2013</v>
      </c>
      <c r="O109" s="3">
        <v>2014</v>
      </c>
      <c r="P109" s="3" t="s">
        <v>11</v>
      </c>
      <c r="Q109" s="3">
        <v>2016</v>
      </c>
      <c r="R109" s="3">
        <v>2017</v>
      </c>
      <c r="S109" s="3">
        <v>2018</v>
      </c>
      <c r="T109" s="86">
        <v>2019</v>
      </c>
      <c r="U109" s="3">
        <v>2020</v>
      </c>
      <c r="V109" s="3">
        <v>2021</v>
      </c>
      <c r="W109" s="5">
        <v>2022</v>
      </c>
    </row>
    <row r="110" spans="1:23" ht="23.25">
      <c r="A110" s="56" t="s">
        <v>15</v>
      </c>
      <c r="B110" s="51">
        <v>19.1</v>
      </c>
      <c r="C110" s="6">
        <v>17.3</v>
      </c>
      <c r="D110" s="6">
        <v>14.5</v>
      </c>
      <c r="E110" s="8">
        <v>14.3</v>
      </c>
      <c r="F110" s="8">
        <v>13.4</v>
      </c>
      <c r="G110" s="8">
        <v>12.1</v>
      </c>
      <c r="H110" s="8">
        <v>9.4</v>
      </c>
      <c r="I110" s="8">
        <v>7.4</v>
      </c>
      <c r="J110" s="8">
        <v>6.7</v>
      </c>
      <c r="K110" s="8">
        <v>5.2</v>
      </c>
      <c r="L110" s="8">
        <v>4.6</v>
      </c>
      <c r="M110" s="18">
        <v>3.9</v>
      </c>
      <c r="N110" s="18">
        <v>3.9</v>
      </c>
      <c r="O110" s="18">
        <v>3.8</v>
      </c>
      <c r="P110" s="18">
        <v>3.7</v>
      </c>
      <c r="Q110" s="18">
        <v>3.8</v>
      </c>
      <c r="R110" s="51">
        <v>3.8</v>
      </c>
      <c r="S110" s="79">
        <v>3.7</v>
      </c>
      <c r="T110" s="14">
        <v>3.6</v>
      </c>
      <c r="U110" s="53">
        <v>3.8</v>
      </c>
      <c r="V110" s="89">
        <v>3.7</v>
      </c>
      <c r="W110" s="97">
        <v>3.8</v>
      </c>
    </row>
    <row r="111" spans="1:23" ht="15">
      <c r="A111" s="128" t="s">
        <v>45</v>
      </c>
      <c r="B111" s="51"/>
      <c r="C111" s="6"/>
      <c r="D111" s="6"/>
      <c r="E111" s="8"/>
      <c r="F111" s="8"/>
      <c r="G111" s="8"/>
      <c r="H111" s="8"/>
      <c r="I111" s="8"/>
      <c r="J111" s="8"/>
      <c r="K111" s="8"/>
      <c r="L111" s="8"/>
      <c r="M111" s="18"/>
      <c r="N111" s="18"/>
      <c r="O111" s="18"/>
      <c r="P111" s="18"/>
      <c r="Q111" s="18"/>
      <c r="R111" s="51"/>
      <c r="S111" s="79"/>
      <c r="T111" s="14"/>
      <c r="U111" s="53"/>
      <c r="V111" s="89"/>
      <c r="W111" s="97">
        <v>2.9</v>
      </c>
    </row>
    <row r="112" spans="1:23" ht="15">
      <c r="A112" s="57" t="s">
        <v>16</v>
      </c>
      <c r="B112" s="51">
        <v>20.6</v>
      </c>
      <c r="C112" s="14">
        <v>21</v>
      </c>
      <c r="D112" s="14">
        <v>13.1</v>
      </c>
      <c r="E112" s="9">
        <v>16.7</v>
      </c>
      <c r="F112" s="9">
        <v>14.7</v>
      </c>
      <c r="G112" s="9">
        <v>12.5</v>
      </c>
      <c r="H112" s="9">
        <v>9</v>
      </c>
      <c r="I112" s="9">
        <v>10.1</v>
      </c>
      <c r="J112" s="15">
        <v>7.8</v>
      </c>
      <c r="K112" s="16">
        <v>6</v>
      </c>
      <c r="L112" s="16">
        <v>4.8</v>
      </c>
      <c r="M112" s="18">
        <v>3.7</v>
      </c>
      <c r="N112" s="18">
        <v>3.8</v>
      </c>
      <c r="O112" s="18">
        <v>3.8</v>
      </c>
      <c r="P112" s="18">
        <v>3.9</v>
      </c>
      <c r="Q112" s="18">
        <v>3</v>
      </c>
      <c r="R112" s="51">
        <v>3</v>
      </c>
      <c r="S112" s="79">
        <v>2.9</v>
      </c>
      <c r="T112" s="14">
        <v>2.9</v>
      </c>
      <c r="U112" s="53">
        <v>3</v>
      </c>
      <c r="V112" s="89">
        <v>3.1</v>
      </c>
      <c r="W112" s="97">
        <v>3.2</v>
      </c>
    </row>
    <row r="113" spans="1:23" ht="15">
      <c r="A113" s="57" t="s">
        <v>17</v>
      </c>
      <c r="B113" s="51">
        <v>19.8</v>
      </c>
      <c r="C113" s="14">
        <v>17.5</v>
      </c>
      <c r="D113" s="14">
        <v>11.8</v>
      </c>
      <c r="E113" s="9">
        <v>7.1</v>
      </c>
      <c r="F113" s="9">
        <v>9.2</v>
      </c>
      <c r="G113" s="9">
        <v>8.8</v>
      </c>
      <c r="H113" s="9">
        <v>2.6</v>
      </c>
      <c r="I113" s="9">
        <v>2</v>
      </c>
      <c r="J113" s="15">
        <v>2.3</v>
      </c>
      <c r="K113" s="16">
        <v>2.2</v>
      </c>
      <c r="L113" s="16">
        <v>2.1</v>
      </c>
      <c r="M113" s="18">
        <v>2.3</v>
      </c>
      <c r="N113" s="18">
        <v>2.5</v>
      </c>
      <c r="O113" s="18">
        <v>3</v>
      </c>
      <c r="P113" s="18">
        <v>3.5</v>
      </c>
      <c r="Q113" s="18">
        <v>2.8</v>
      </c>
      <c r="R113" s="51">
        <v>1.8</v>
      </c>
      <c r="S113" s="79">
        <v>2.9</v>
      </c>
      <c r="T113" s="14">
        <v>3.6</v>
      </c>
      <c r="U113" s="53">
        <v>3.5</v>
      </c>
      <c r="V113" s="89">
        <v>1.8</v>
      </c>
      <c r="W113" s="97">
        <v>4.2</v>
      </c>
    </row>
    <row r="114" spans="1:23" ht="15">
      <c r="A114" s="57" t="s">
        <v>18</v>
      </c>
      <c r="B114" s="51">
        <v>18</v>
      </c>
      <c r="C114" s="14">
        <v>16.2</v>
      </c>
      <c r="D114" s="14">
        <v>15.7</v>
      </c>
      <c r="E114" s="9">
        <v>12.2</v>
      </c>
      <c r="F114" s="9">
        <v>11.2</v>
      </c>
      <c r="G114" s="9">
        <v>11.8</v>
      </c>
      <c r="H114" s="9">
        <v>4.7</v>
      </c>
      <c r="I114" s="9">
        <v>4.9</v>
      </c>
      <c r="J114" s="15">
        <v>7.5</v>
      </c>
      <c r="K114" s="16">
        <v>4.1</v>
      </c>
      <c r="L114" s="16">
        <v>2.1</v>
      </c>
      <c r="M114" s="18">
        <v>1.9</v>
      </c>
      <c r="N114" s="18">
        <v>2.4</v>
      </c>
      <c r="O114" s="18">
        <v>2.9</v>
      </c>
      <c r="P114" s="18">
        <v>2.6</v>
      </c>
      <c r="Q114" s="18">
        <v>3.3</v>
      </c>
      <c r="R114" s="51">
        <v>3.1</v>
      </c>
      <c r="S114" s="79">
        <v>3.3</v>
      </c>
      <c r="T114" s="14">
        <v>3.2</v>
      </c>
      <c r="U114" s="53">
        <v>3.6</v>
      </c>
      <c r="V114" s="89">
        <v>3.4</v>
      </c>
      <c r="W114" s="97">
        <v>3.4</v>
      </c>
    </row>
    <row r="115" spans="1:23" ht="15">
      <c r="A115" s="57" t="s">
        <v>19</v>
      </c>
      <c r="B115" s="51">
        <v>19.1</v>
      </c>
      <c r="C115" s="14">
        <v>17.5</v>
      </c>
      <c r="D115" s="14">
        <v>20.8</v>
      </c>
      <c r="E115" s="9">
        <v>20.8</v>
      </c>
      <c r="F115" s="9">
        <v>18.2</v>
      </c>
      <c r="G115" s="9">
        <v>14.7</v>
      </c>
      <c r="H115" s="9">
        <v>9.3</v>
      </c>
      <c r="I115" s="9">
        <v>6.9</v>
      </c>
      <c r="J115" s="15">
        <v>4.1</v>
      </c>
      <c r="K115" s="16">
        <v>1.5</v>
      </c>
      <c r="L115" s="16">
        <v>0.8</v>
      </c>
      <c r="M115" s="18">
        <v>1</v>
      </c>
      <c r="N115" s="18">
        <v>1</v>
      </c>
      <c r="O115" s="18">
        <v>1.3</v>
      </c>
      <c r="P115" s="18">
        <v>0.7</v>
      </c>
      <c r="Q115" s="18">
        <v>1.6</v>
      </c>
      <c r="R115" s="51">
        <v>1.3</v>
      </c>
      <c r="S115" s="79">
        <v>1.6</v>
      </c>
      <c r="T115" s="14">
        <v>1.6</v>
      </c>
      <c r="U115" s="53">
        <v>1.5</v>
      </c>
      <c r="V115" s="89">
        <v>1.5</v>
      </c>
      <c r="W115" s="97">
        <v>1.1</v>
      </c>
    </row>
    <row r="116" spans="1:23" ht="23.25">
      <c r="A116" s="57" t="s">
        <v>20</v>
      </c>
      <c r="B116" s="51">
        <v>21.4</v>
      </c>
      <c r="C116" s="14">
        <v>18.2</v>
      </c>
      <c r="D116" s="14">
        <v>19.7</v>
      </c>
      <c r="E116" s="9">
        <v>19.2</v>
      </c>
      <c r="F116" s="9">
        <v>18.6</v>
      </c>
      <c r="G116" s="9">
        <v>12.3</v>
      </c>
      <c r="H116" s="9">
        <v>7.3</v>
      </c>
      <c r="I116" s="9">
        <v>7.8</v>
      </c>
      <c r="J116" s="15">
        <v>7.6</v>
      </c>
      <c r="K116" s="16">
        <v>6.5</v>
      </c>
      <c r="L116" s="16">
        <v>5.5</v>
      </c>
      <c r="M116" s="18">
        <v>5</v>
      </c>
      <c r="N116" s="18">
        <v>4.5</v>
      </c>
      <c r="O116" s="18">
        <v>4.1</v>
      </c>
      <c r="P116" s="18">
        <v>3</v>
      </c>
      <c r="Q116" s="18">
        <v>4</v>
      </c>
      <c r="R116" s="51">
        <v>3.7</v>
      </c>
      <c r="S116" s="79">
        <v>3.9</v>
      </c>
      <c r="T116" s="14">
        <v>3.8</v>
      </c>
      <c r="U116" s="53">
        <v>4.1</v>
      </c>
      <c r="V116" s="89">
        <v>4</v>
      </c>
      <c r="W116" s="97">
        <v>4.1</v>
      </c>
    </row>
    <row r="117" spans="1:23" ht="15">
      <c r="A117" s="57" t="s">
        <v>21</v>
      </c>
      <c r="B117" s="51">
        <v>21.5</v>
      </c>
      <c r="C117" s="14">
        <v>18.4</v>
      </c>
      <c r="D117" s="14">
        <v>13.5</v>
      </c>
      <c r="E117" s="9">
        <v>20.3</v>
      </c>
      <c r="F117" s="9">
        <v>13.9</v>
      </c>
      <c r="G117" s="9">
        <v>14.2</v>
      </c>
      <c r="H117" s="9">
        <v>10.6</v>
      </c>
      <c r="I117" s="9">
        <v>6.8</v>
      </c>
      <c r="J117" s="15">
        <v>6.3</v>
      </c>
      <c r="K117" s="16">
        <v>5.9</v>
      </c>
      <c r="L117" s="16">
        <v>5.6</v>
      </c>
      <c r="M117" s="18">
        <v>5.5</v>
      </c>
      <c r="N117" s="18">
        <v>5.2</v>
      </c>
      <c r="O117" s="18">
        <v>4.7</v>
      </c>
      <c r="P117" s="18">
        <v>4.3</v>
      </c>
      <c r="Q117" s="18">
        <v>4.7</v>
      </c>
      <c r="R117" s="51">
        <v>4.7</v>
      </c>
      <c r="S117" s="79">
        <v>2.9</v>
      </c>
      <c r="T117" s="14">
        <v>2.7</v>
      </c>
      <c r="U117" s="53">
        <v>2.8</v>
      </c>
      <c r="V117" s="89">
        <v>3</v>
      </c>
      <c r="W117" s="97">
        <v>2.9</v>
      </c>
    </row>
    <row r="118" spans="1:23" ht="15">
      <c r="A118" s="57" t="s">
        <v>46</v>
      </c>
      <c r="B118" s="51"/>
      <c r="C118" s="14"/>
      <c r="D118" s="14"/>
      <c r="E118" s="9"/>
      <c r="F118" s="9"/>
      <c r="G118" s="9"/>
      <c r="H118" s="9"/>
      <c r="I118" s="9"/>
      <c r="J118" s="15"/>
      <c r="K118" s="16"/>
      <c r="L118" s="16"/>
      <c r="M118" s="18"/>
      <c r="N118" s="18"/>
      <c r="O118" s="18"/>
      <c r="P118" s="18"/>
      <c r="Q118" s="18"/>
      <c r="R118" s="51"/>
      <c r="S118" s="79"/>
      <c r="T118" s="14"/>
      <c r="U118" s="53"/>
      <c r="V118" s="89"/>
      <c r="W118" s="97">
        <v>4.2</v>
      </c>
    </row>
    <row r="119" spans="1:23" ht="15">
      <c r="A119" s="57" t="s">
        <v>22</v>
      </c>
      <c r="B119" s="51">
        <v>21.4</v>
      </c>
      <c r="C119" s="14">
        <v>17.7</v>
      </c>
      <c r="D119" s="14">
        <v>13.4</v>
      </c>
      <c r="E119" s="9">
        <v>12.4</v>
      </c>
      <c r="F119" s="9">
        <v>10</v>
      </c>
      <c r="G119" s="9">
        <v>9.3</v>
      </c>
      <c r="H119" s="9">
        <v>8.8</v>
      </c>
      <c r="I119" s="9">
        <v>8.6</v>
      </c>
      <c r="J119" s="15">
        <v>8.4</v>
      </c>
      <c r="K119" s="16">
        <v>5.8</v>
      </c>
      <c r="L119" s="16">
        <v>5</v>
      </c>
      <c r="M119" s="18">
        <v>4.8</v>
      </c>
      <c r="N119" s="18">
        <v>5.2</v>
      </c>
      <c r="O119" s="18">
        <v>5</v>
      </c>
      <c r="P119" s="18">
        <v>4.4</v>
      </c>
      <c r="Q119" s="18">
        <v>6</v>
      </c>
      <c r="R119" s="51">
        <v>5.9</v>
      </c>
      <c r="S119" s="79">
        <v>5.7</v>
      </c>
      <c r="T119" s="14">
        <v>5.5</v>
      </c>
      <c r="U119" s="53">
        <v>5.7</v>
      </c>
      <c r="V119" s="89">
        <v>5.3</v>
      </c>
      <c r="W119" s="97">
        <v>5.1</v>
      </c>
    </row>
    <row r="120" spans="1:23" ht="15">
      <c r="A120" s="57" t="s">
        <v>23</v>
      </c>
      <c r="B120" s="51">
        <v>20.7</v>
      </c>
      <c r="C120" s="14">
        <v>18</v>
      </c>
      <c r="D120" s="14">
        <v>14.2</v>
      </c>
      <c r="E120" s="9">
        <v>14.2</v>
      </c>
      <c r="F120" s="9">
        <v>11.7</v>
      </c>
      <c r="G120" s="9">
        <v>14.6</v>
      </c>
      <c r="H120" s="9">
        <v>10.5</v>
      </c>
      <c r="I120" s="9">
        <v>8.4</v>
      </c>
      <c r="J120" s="15">
        <v>5.1</v>
      </c>
      <c r="K120" s="16">
        <v>4.6</v>
      </c>
      <c r="L120" s="16">
        <v>4.7</v>
      </c>
      <c r="M120" s="18">
        <v>4.9</v>
      </c>
      <c r="N120" s="18">
        <v>4.5</v>
      </c>
      <c r="O120" s="18">
        <v>3.8</v>
      </c>
      <c r="P120" s="18">
        <v>3.3</v>
      </c>
      <c r="Q120" s="18">
        <v>3.3</v>
      </c>
      <c r="R120" s="51">
        <v>3.2</v>
      </c>
      <c r="S120" s="79">
        <v>3</v>
      </c>
      <c r="T120" s="14">
        <v>3</v>
      </c>
      <c r="U120" s="53">
        <v>3</v>
      </c>
      <c r="V120" s="89">
        <v>3.2</v>
      </c>
      <c r="W120" s="97">
        <v>3</v>
      </c>
    </row>
    <row r="121" spans="1:23" ht="15">
      <c r="A121" s="57" t="s">
        <v>24</v>
      </c>
      <c r="B121" s="51">
        <v>21.4</v>
      </c>
      <c r="C121" s="14">
        <v>18.8</v>
      </c>
      <c r="D121" s="14">
        <v>24.2</v>
      </c>
      <c r="E121" s="9">
        <v>27.5</v>
      </c>
      <c r="F121" s="9">
        <v>12.3</v>
      </c>
      <c r="G121" s="9">
        <v>8.8</v>
      </c>
      <c r="H121" s="9">
        <v>7.4</v>
      </c>
      <c r="I121" s="9">
        <v>7.1</v>
      </c>
      <c r="J121" s="15">
        <v>6.7</v>
      </c>
      <c r="K121" s="16">
        <v>6.5</v>
      </c>
      <c r="L121" s="16">
        <v>6.7</v>
      </c>
      <c r="M121" s="18">
        <v>6.9</v>
      </c>
      <c r="N121" s="18">
        <v>6.7</v>
      </c>
      <c r="O121" s="18">
        <v>5.8</v>
      </c>
      <c r="P121" s="18">
        <v>5</v>
      </c>
      <c r="Q121" s="18">
        <v>5.5</v>
      </c>
      <c r="R121" s="51">
        <v>5.6</v>
      </c>
      <c r="S121" s="79">
        <v>4.5</v>
      </c>
      <c r="T121" s="14">
        <v>4.5</v>
      </c>
      <c r="U121" s="53">
        <v>4.8</v>
      </c>
      <c r="V121" s="89">
        <v>4.7</v>
      </c>
      <c r="W121" s="97">
        <v>4.7</v>
      </c>
    </row>
    <row r="122" spans="1:23" ht="15">
      <c r="A122" s="57" t="s">
        <v>25</v>
      </c>
      <c r="B122" s="11">
        <v>21.4</v>
      </c>
      <c r="C122" s="14">
        <v>18.7</v>
      </c>
      <c r="D122" s="14">
        <v>19.4</v>
      </c>
      <c r="E122" s="9">
        <v>20.2</v>
      </c>
      <c r="F122" s="9">
        <v>17.8</v>
      </c>
      <c r="G122" s="9">
        <v>11.4</v>
      </c>
      <c r="H122" s="9">
        <v>12.2</v>
      </c>
      <c r="I122" s="9">
        <v>8.3</v>
      </c>
      <c r="J122" s="15">
        <v>7</v>
      </c>
      <c r="K122" s="16">
        <v>7</v>
      </c>
      <c r="L122" s="16">
        <v>6.2</v>
      </c>
      <c r="M122" s="18">
        <v>4.3</v>
      </c>
      <c r="N122" s="18">
        <v>7.9</v>
      </c>
      <c r="O122" s="18">
        <v>6.4</v>
      </c>
      <c r="P122" s="18">
        <v>6.1</v>
      </c>
      <c r="Q122" s="18">
        <v>5.2</v>
      </c>
      <c r="R122" s="51">
        <v>4.8</v>
      </c>
      <c r="S122" s="79">
        <v>3.2</v>
      </c>
      <c r="T122" s="14">
        <v>3.7</v>
      </c>
      <c r="U122" s="53">
        <v>3.9</v>
      </c>
      <c r="V122" s="89">
        <v>3.8</v>
      </c>
      <c r="W122" s="97">
        <v>3</v>
      </c>
    </row>
    <row r="123" spans="1:23" ht="23.25">
      <c r="A123" s="57" t="s">
        <v>26</v>
      </c>
      <c r="B123" s="11">
        <v>20.3</v>
      </c>
      <c r="C123" s="14">
        <v>17.3</v>
      </c>
      <c r="D123" s="14">
        <v>9.7</v>
      </c>
      <c r="E123" s="9">
        <v>8.9</v>
      </c>
      <c r="F123" s="9">
        <v>11.8</v>
      </c>
      <c r="G123" s="9">
        <v>10.8</v>
      </c>
      <c r="H123" s="9">
        <v>9.4</v>
      </c>
      <c r="I123" s="9">
        <v>5</v>
      </c>
      <c r="J123" s="15">
        <v>4.6</v>
      </c>
      <c r="K123" s="16">
        <v>2.1</v>
      </c>
      <c r="L123" s="16">
        <v>1.8</v>
      </c>
      <c r="M123" s="18">
        <v>0.9</v>
      </c>
      <c r="N123" s="18">
        <v>1</v>
      </c>
      <c r="O123" s="18">
        <v>1.5</v>
      </c>
      <c r="P123" s="18">
        <v>2</v>
      </c>
      <c r="Q123" s="18">
        <v>1.9</v>
      </c>
      <c r="R123" s="51">
        <v>2.1</v>
      </c>
      <c r="S123" s="80" t="s">
        <v>0</v>
      </c>
      <c r="T123" s="80" t="s">
        <v>0</v>
      </c>
      <c r="U123" s="80" t="s">
        <v>0</v>
      </c>
      <c r="V123" s="90" t="s">
        <v>0</v>
      </c>
      <c r="W123" s="9" t="s">
        <v>0</v>
      </c>
    </row>
    <row r="124" spans="1:23" ht="15">
      <c r="A124" s="57" t="s">
        <v>27</v>
      </c>
      <c r="B124" s="11">
        <v>19.7</v>
      </c>
      <c r="C124" s="14">
        <v>17.1</v>
      </c>
      <c r="D124" s="14">
        <v>13.4</v>
      </c>
      <c r="E124" s="9">
        <v>11.1</v>
      </c>
      <c r="F124" s="9">
        <v>11.2</v>
      </c>
      <c r="G124" s="9">
        <v>6.3</v>
      </c>
      <c r="H124" s="9">
        <v>6.2</v>
      </c>
      <c r="I124" s="9">
        <v>6.7</v>
      </c>
      <c r="J124" s="15">
        <v>7.3</v>
      </c>
      <c r="K124" s="16">
        <v>5.4</v>
      </c>
      <c r="L124" s="16">
        <v>4.5</v>
      </c>
      <c r="M124" s="18">
        <v>4.1</v>
      </c>
      <c r="N124" s="18">
        <v>3.6</v>
      </c>
      <c r="O124" s="18">
        <v>2.3</v>
      </c>
      <c r="P124" s="18">
        <v>3</v>
      </c>
      <c r="Q124" s="18">
        <v>2.7</v>
      </c>
      <c r="R124" s="51">
        <v>2.7</v>
      </c>
      <c r="S124" s="79">
        <v>3.2</v>
      </c>
      <c r="T124" s="14">
        <v>2.6</v>
      </c>
      <c r="U124" s="53">
        <v>2.4</v>
      </c>
      <c r="V124" s="89">
        <v>2.4</v>
      </c>
      <c r="W124" s="97">
        <v>2.3</v>
      </c>
    </row>
    <row r="125" spans="1:23" ht="23.25">
      <c r="A125" s="57" t="s">
        <v>28</v>
      </c>
      <c r="B125" s="11">
        <v>19.7</v>
      </c>
      <c r="C125" s="14">
        <v>17.6</v>
      </c>
      <c r="D125" s="14">
        <v>17.4</v>
      </c>
      <c r="E125" s="9">
        <v>13.3</v>
      </c>
      <c r="F125" s="9">
        <v>13.6</v>
      </c>
      <c r="G125" s="9">
        <v>12.4</v>
      </c>
      <c r="H125" s="9">
        <v>9.4</v>
      </c>
      <c r="I125" s="9">
        <v>10.8</v>
      </c>
      <c r="J125" s="15">
        <v>7.9</v>
      </c>
      <c r="K125" s="16">
        <v>5.9</v>
      </c>
      <c r="L125" s="16">
        <v>5.8</v>
      </c>
      <c r="M125" s="18">
        <v>4.3</v>
      </c>
      <c r="N125" s="18">
        <v>3.7</v>
      </c>
      <c r="O125" s="18">
        <v>5</v>
      </c>
      <c r="P125" s="18">
        <v>3.7</v>
      </c>
      <c r="Q125" s="18">
        <v>4.9</v>
      </c>
      <c r="R125" s="51">
        <v>4.1</v>
      </c>
      <c r="S125" s="79">
        <v>4</v>
      </c>
      <c r="T125" s="14">
        <v>3.6</v>
      </c>
      <c r="U125" s="53">
        <v>6.6</v>
      </c>
      <c r="V125" s="89">
        <v>4.4</v>
      </c>
      <c r="W125" s="97">
        <v>5.2</v>
      </c>
    </row>
    <row r="126" spans="1:23" ht="15">
      <c r="A126" s="57" t="s">
        <v>42</v>
      </c>
      <c r="B126" s="11"/>
      <c r="C126" s="14"/>
      <c r="D126" s="14"/>
      <c r="E126" s="9"/>
      <c r="F126" s="9"/>
      <c r="G126" s="9"/>
      <c r="H126" s="9"/>
      <c r="I126" s="9"/>
      <c r="J126" s="15"/>
      <c r="K126" s="16"/>
      <c r="L126" s="16"/>
      <c r="M126" s="18"/>
      <c r="N126" s="18"/>
      <c r="O126" s="18"/>
      <c r="P126" s="18"/>
      <c r="Q126" s="18"/>
      <c r="R126" s="51"/>
      <c r="S126" s="79">
        <v>2.1</v>
      </c>
      <c r="T126" s="14">
        <v>2.3</v>
      </c>
      <c r="U126" s="53">
        <v>2.1</v>
      </c>
      <c r="V126" s="89">
        <v>2.6</v>
      </c>
      <c r="W126" s="97">
        <v>2.7</v>
      </c>
    </row>
    <row r="127" spans="1:23" ht="15">
      <c r="A127" s="57" t="s">
        <v>47</v>
      </c>
      <c r="B127" s="11"/>
      <c r="C127" s="14"/>
      <c r="D127" s="14"/>
      <c r="E127" s="9"/>
      <c r="F127" s="9"/>
      <c r="G127" s="9"/>
      <c r="H127" s="9"/>
      <c r="I127" s="9"/>
      <c r="J127" s="15"/>
      <c r="K127" s="16"/>
      <c r="L127" s="16"/>
      <c r="M127" s="18"/>
      <c r="N127" s="18"/>
      <c r="O127" s="18"/>
      <c r="P127" s="18"/>
      <c r="Q127" s="18"/>
      <c r="R127" s="51"/>
      <c r="S127" s="79"/>
      <c r="T127" s="14"/>
      <c r="U127" s="53"/>
      <c r="V127" s="89"/>
      <c r="W127" s="97">
        <v>5</v>
      </c>
    </row>
    <row r="128" spans="1:23" ht="23.25">
      <c r="A128" s="57" t="s">
        <v>29</v>
      </c>
      <c r="B128" s="11">
        <v>19.2</v>
      </c>
      <c r="C128" s="14">
        <v>17.4</v>
      </c>
      <c r="D128" s="14">
        <v>13.7</v>
      </c>
      <c r="E128" s="9">
        <v>9.2</v>
      </c>
      <c r="F128" s="9">
        <v>13.3</v>
      </c>
      <c r="G128" s="9">
        <v>12.3</v>
      </c>
      <c r="H128" s="9">
        <v>10.8</v>
      </c>
      <c r="I128" s="9">
        <v>10.4</v>
      </c>
      <c r="J128" s="15">
        <v>8.6</v>
      </c>
      <c r="K128" s="16">
        <v>7</v>
      </c>
      <c r="L128" s="16">
        <v>9.1</v>
      </c>
      <c r="M128" s="18">
        <v>5.7</v>
      </c>
      <c r="N128" s="18">
        <v>3.7</v>
      </c>
      <c r="O128" s="18">
        <v>3.9</v>
      </c>
      <c r="P128" s="18">
        <v>4.4</v>
      </c>
      <c r="Q128" s="18">
        <v>2.3</v>
      </c>
      <c r="R128" s="51">
        <v>2.8</v>
      </c>
      <c r="S128" s="79">
        <v>3.7</v>
      </c>
      <c r="T128" s="14">
        <v>3.5</v>
      </c>
      <c r="U128" s="53">
        <v>3.3</v>
      </c>
      <c r="V128" s="89">
        <v>3.1</v>
      </c>
      <c r="W128" s="97">
        <v>4.6</v>
      </c>
    </row>
    <row r="129" spans="1:23" ht="15">
      <c r="A129" s="57" t="s">
        <v>44</v>
      </c>
      <c r="B129" s="11">
        <v>19.1</v>
      </c>
      <c r="C129" s="11">
        <v>17.2</v>
      </c>
      <c r="D129" s="11">
        <v>11.6</v>
      </c>
      <c r="E129" s="9">
        <v>14</v>
      </c>
      <c r="F129" s="9">
        <v>11</v>
      </c>
      <c r="G129" s="9">
        <v>13.7</v>
      </c>
      <c r="H129" s="9">
        <v>17</v>
      </c>
      <c r="I129" s="9">
        <v>11.4</v>
      </c>
      <c r="J129" s="15">
        <v>10.5</v>
      </c>
      <c r="K129" s="16">
        <v>11.2</v>
      </c>
      <c r="L129" s="16">
        <v>9</v>
      </c>
      <c r="M129" s="18">
        <v>8.9</v>
      </c>
      <c r="N129" s="18">
        <v>7.7</v>
      </c>
      <c r="O129" s="18">
        <v>8</v>
      </c>
      <c r="P129" s="18">
        <v>5.4</v>
      </c>
      <c r="Q129" s="18">
        <v>5.7</v>
      </c>
      <c r="R129" s="51">
        <v>4.6</v>
      </c>
      <c r="S129" s="79">
        <v>4.5</v>
      </c>
      <c r="T129" s="14">
        <v>4.6</v>
      </c>
      <c r="U129" s="53">
        <v>4.7</v>
      </c>
      <c r="V129" s="89">
        <v>4.7</v>
      </c>
      <c r="W129" s="97">
        <v>4.7</v>
      </c>
    </row>
    <row r="130" spans="1:23" ht="15">
      <c r="A130" s="57" t="s">
        <v>30</v>
      </c>
      <c r="B130" s="11">
        <v>19.1</v>
      </c>
      <c r="C130" s="14">
        <v>17.4</v>
      </c>
      <c r="D130" s="14">
        <v>16.4</v>
      </c>
      <c r="E130" s="9">
        <v>25.1</v>
      </c>
      <c r="F130" s="9">
        <v>24</v>
      </c>
      <c r="G130" s="9">
        <v>20.9</v>
      </c>
      <c r="H130" s="9">
        <v>19.3</v>
      </c>
      <c r="I130" s="9">
        <v>10.2</v>
      </c>
      <c r="J130" s="15">
        <v>8.8</v>
      </c>
      <c r="K130" s="16">
        <v>9</v>
      </c>
      <c r="L130" s="16">
        <v>6.6</v>
      </c>
      <c r="M130" s="18">
        <v>6</v>
      </c>
      <c r="N130" s="18">
        <v>5.9</v>
      </c>
      <c r="O130" s="18">
        <v>5.6</v>
      </c>
      <c r="P130" s="18">
        <v>5.4</v>
      </c>
      <c r="Q130" s="18">
        <v>5.3</v>
      </c>
      <c r="R130" s="51">
        <v>5.3</v>
      </c>
      <c r="S130" s="79">
        <v>5.2</v>
      </c>
      <c r="T130" s="14">
        <v>5</v>
      </c>
      <c r="U130" s="53">
        <v>5.4</v>
      </c>
      <c r="V130" s="89">
        <v>5.7</v>
      </c>
      <c r="W130" s="97">
        <v>5.6</v>
      </c>
    </row>
    <row r="131" spans="1:23" ht="15">
      <c r="A131" s="57" t="s">
        <v>43</v>
      </c>
      <c r="B131" s="11"/>
      <c r="C131" s="14"/>
      <c r="D131" s="14"/>
      <c r="E131" s="9"/>
      <c r="F131" s="9"/>
      <c r="G131" s="9"/>
      <c r="H131" s="9"/>
      <c r="I131" s="9"/>
      <c r="J131" s="15"/>
      <c r="K131" s="16"/>
      <c r="L131" s="16"/>
      <c r="M131" s="18"/>
      <c r="N131" s="18"/>
      <c r="O131" s="18"/>
      <c r="P131" s="18"/>
      <c r="Q131" s="18"/>
      <c r="R131" s="51"/>
      <c r="S131" s="79">
        <v>3.7</v>
      </c>
      <c r="T131" s="14">
        <v>3.2</v>
      </c>
      <c r="U131" s="53">
        <v>3.4</v>
      </c>
      <c r="V131" s="89">
        <v>3.5</v>
      </c>
      <c r="W131" s="97">
        <v>2.5</v>
      </c>
    </row>
    <row r="132" spans="1:17" ht="15">
      <c r="A132" s="105" t="s">
        <v>31</v>
      </c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4"/>
    </row>
    <row r="133" spans="1:23" ht="23.25">
      <c r="A133" s="56" t="s">
        <v>15</v>
      </c>
      <c r="B133" s="51">
        <v>17.4</v>
      </c>
      <c r="C133" s="6">
        <v>15.7</v>
      </c>
      <c r="D133" s="6">
        <v>12.9</v>
      </c>
      <c r="E133" s="8">
        <v>13.1</v>
      </c>
      <c r="F133" s="8">
        <v>12.5</v>
      </c>
      <c r="G133" s="8">
        <v>10</v>
      </c>
      <c r="H133" s="8">
        <v>8.5</v>
      </c>
      <c r="I133" s="8">
        <v>6.8</v>
      </c>
      <c r="J133" s="8">
        <v>5.5</v>
      </c>
      <c r="K133" s="8">
        <v>4.8</v>
      </c>
      <c r="L133" s="8">
        <v>4.2</v>
      </c>
      <c r="M133" s="18">
        <v>2.9</v>
      </c>
      <c r="N133" s="18">
        <v>3.6</v>
      </c>
      <c r="O133" s="18">
        <v>3.3</v>
      </c>
      <c r="P133" s="18">
        <v>3.7</v>
      </c>
      <c r="Q133" s="18">
        <v>3.5</v>
      </c>
      <c r="R133" s="18">
        <v>3.6</v>
      </c>
      <c r="S133" s="16">
        <v>3.3</v>
      </c>
      <c r="T133" s="14">
        <v>3.2</v>
      </c>
      <c r="U133" s="79">
        <v>3.4</v>
      </c>
      <c r="V133" s="89">
        <v>3.3</v>
      </c>
      <c r="W133" s="89">
        <v>2.8</v>
      </c>
    </row>
    <row r="134" spans="1:23" ht="15">
      <c r="A134" s="128" t="s">
        <v>45</v>
      </c>
      <c r="B134" s="51"/>
      <c r="C134" s="6"/>
      <c r="D134" s="6"/>
      <c r="E134" s="8"/>
      <c r="F134" s="8"/>
      <c r="G134" s="8"/>
      <c r="H134" s="8"/>
      <c r="I134" s="8"/>
      <c r="J134" s="8"/>
      <c r="K134" s="8"/>
      <c r="L134" s="8"/>
      <c r="M134" s="18"/>
      <c r="N134" s="18"/>
      <c r="O134" s="18"/>
      <c r="P134" s="18"/>
      <c r="Q134" s="18"/>
      <c r="R134" s="18"/>
      <c r="S134" s="16"/>
      <c r="T134" s="14"/>
      <c r="U134" s="79"/>
      <c r="V134" s="89"/>
      <c r="W134" s="89">
        <v>2.8</v>
      </c>
    </row>
    <row r="135" spans="1:23" ht="15">
      <c r="A135" s="57" t="s">
        <v>16</v>
      </c>
      <c r="B135" s="51">
        <v>15.8</v>
      </c>
      <c r="C135" s="14">
        <v>19.6</v>
      </c>
      <c r="D135" s="14">
        <v>14.3</v>
      </c>
      <c r="E135" s="9">
        <v>15.6</v>
      </c>
      <c r="F135" s="9">
        <v>16.7</v>
      </c>
      <c r="G135" s="9">
        <v>9.7</v>
      </c>
      <c r="H135" s="9">
        <v>8</v>
      </c>
      <c r="I135" s="9">
        <v>9</v>
      </c>
      <c r="J135" s="15">
        <v>8.3</v>
      </c>
      <c r="K135" s="16">
        <v>7.4</v>
      </c>
      <c r="L135" s="16">
        <v>5.1</v>
      </c>
      <c r="M135" s="18">
        <v>2.9</v>
      </c>
      <c r="N135" s="18">
        <v>4.4</v>
      </c>
      <c r="O135" s="18">
        <v>3.5</v>
      </c>
      <c r="P135" s="18">
        <v>3.9</v>
      </c>
      <c r="Q135" s="18">
        <v>3.3</v>
      </c>
      <c r="R135" s="18">
        <v>3</v>
      </c>
      <c r="S135" s="16">
        <v>2.7</v>
      </c>
      <c r="T135" s="14">
        <v>2.4</v>
      </c>
      <c r="U135" s="79">
        <v>2.6</v>
      </c>
      <c r="V135" s="89">
        <v>2.7</v>
      </c>
      <c r="W135" s="89">
        <v>2.6</v>
      </c>
    </row>
    <row r="136" spans="1:23" ht="15">
      <c r="A136" s="57" t="s">
        <v>17</v>
      </c>
      <c r="B136" s="51">
        <v>15.8</v>
      </c>
      <c r="C136" s="14">
        <v>17.4</v>
      </c>
      <c r="D136" s="14">
        <v>10.7</v>
      </c>
      <c r="E136" s="9">
        <v>7.1</v>
      </c>
      <c r="F136" s="9">
        <v>9.7</v>
      </c>
      <c r="G136" s="9">
        <v>6.6</v>
      </c>
      <c r="H136" s="9">
        <v>1.4</v>
      </c>
      <c r="I136" s="9">
        <v>0.3</v>
      </c>
      <c r="J136" s="15">
        <v>2.2</v>
      </c>
      <c r="K136" s="16">
        <v>1.9</v>
      </c>
      <c r="L136" s="16">
        <v>3</v>
      </c>
      <c r="M136" s="18">
        <v>0</v>
      </c>
      <c r="N136" s="18">
        <v>1.5</v>
      </c>
      <c r="O136" s="18">
        <v>3.3</v>
      </c>
      <c r="P136" s="18">
        <v>3.5</v>
      </c>
      <c r="Q136" s="18">
        <v>2.9</v>
      </c>
      <c r="R136" s="18">
        <v>1.9</v>
      </c>
      <c r="S136" s="16">
        <v>2.9</v>
      </c>
      <c r="T136" s="14">
        <v>5.4</v>
      </c>
      <c r="U136" s="79">
        <v>4.4</v>
      </c>
      <c r="V136" s="89">
        <v>1.8</v>
      </c>
      <c r="W136" s="89">
        <v>3.9</v>
      </c>
    </row>
    <row r="137" spans="1:23" ht="15">
      <c r="A137" s="57" t="s">
        <v>18</v>
      </c>
      <c r="B137" s="51">
        <v>16</v>
      </c>
      <c r="C137" s="14">
        <v>15.2</v>
      </c>
      <c r="D137" s="14">
        <v>16.6</v>
      </c>
      <c r="E137" s="9">
        <v>10.8</v>
      </c>
      <c r="F137" s="9">
        <v>11.9</v>
      </c>
      <c r="G137" s="9">
        <v>9.3</v>
      </c>
      <c r="H137" s="9">
        <v>4</v>
      </c>
      <c r="I137" s="9">
        <v>5.2</v>
      </c>
      <c r="J137" s="15">
        <v>6.3</v>
      </c>
      <c r="K137" s="16">
        <v>4.3</v>
      </c>
      <c r="L137" s="16">
        <v>2.2</v>
      </c>
      <c r="M137" s="18">
        <v>1.2</v>
      </c>
      <c r="N137" s="18">
        <v>1.5</v>
      </c>
      <c r="O137" s="18">
        <v>2.4</v>
      </c>
      <c r="P137" s="18">
        <v>2.6</v>
      </c>
      <c r="Q137" s="18">
        <v>2.8</v>
      </c>
      <c r="R137" s="18">
        <v>3.5</v>
      </c>
      <c r="S137" s="16">
        <v>2.8</v>
      </c>
      <c r="T137" s="14">
        <v>2.6</v>
      </c>
      <c r="U137" s="79">
        <v>2.6</v>
      </c>
      <c r="V137" s="89">
        <v>2.5</v>
      </c>
      <c r="W137" s="89">
        <v>2.9</v>
      </c>
    </row>
    <row r="138" spans="1:23" ht="15">
      <c r="A138" s="57" t="s">
        <v>19</v>
      </c>
      <c r="B138" s="51">
        <v>16.9</v>
      </c>
      <c r="C138" s="14">
        <v>16</v>
      </c>
      <c r="D138" s="14">
        <v>16.7</v>
      </c>
      <c r="E138" s="9">
        <v>21.1</v>
      </c>
      <c r="F138" s="9">
        <v>20.3</v>
      </c>
      <c r="G138" s="9">
        <v>11.8</v>
      </c>
      <c r="H138" s="9">
        <v>7.8</v>
      </c>
      <c r="I138" s="9">
        <v>5.5</v>
      </c>
      <c r="J138" s="15">
        <v>4.5</v>
      </c>
      <c r="K138" s="16">
        <v>0.9</v>
      </c>
      <c r="L138" s="16">
        <v>1</v>
      </c>
      <c r="M138" s="18">
        <v>0.6</v>
      </c>
      <c r="N138" s="18">
        <v>1.3</v>
      </c>
      <c r="O138" s="18">
        <v>1.4</v>
      </c>
      <c r="P138" s="18">
        <v>0.7</v>
      </c>
      <c r="Q138" s="18">
        <v>1.8</v>
      </c>
      <c r="R138" s="18">
        <v>1.9</v>
      </c>
      <c r="S138" s="16">
        <v>0.9</v>
      </c>
      <c r="T138" s="14">
        <v>2.3</v>
      </c>
      <c r="U138" s="79">
        <v>2.1</v>
      </c>
      <c r="V138" s="89">
        <v>0.4</v>
      </c>
      <c r="W138" s="89">
        <v>1.4</v>
      </c>
    </row>
    <row r="139" spans="1:23" ht="23.25">
      <c r="A139" s="57" t="s">
        <v>20</v>
      </c>
      <c r="B139" s="51">
        <v>19.1</v>
      </c>
      <c r="C139" s="14">
        <v>16.4</v>
      </c>
      <c r="D139" s="14">
        <v>14.4</v>
      </c>
      <c r="E139" s="9">
        <v>15.9</v>
      </c>
      <c r="F139" s="9">
        <v>17.1</v>
      </c>
      <c r="G139" s="9">
        <v>11.4</v>
      </c>
      <c r="H139" s="9">
        <v>7.6</v>
      </c>
      <c r="I139" s="9">
        <v>6.6</v>
      </c>
      <c r="J139" s="15">
        <v>7.7</v>
      </c>
      <c r="K139" s="16">
        <v>6.4</v>
      </c>
      <c r="L139" s="16">
        <v>5</v>
      </c>
      <c r="M139" s="18">
        <v>4.9</v>
      </c>
      <c r="N139" s="18">
        <v>3.7</v>
      </c>
      <c r="O139" s="18">
        <v>3.9</v>
      </c>
      <c r="P139" s="18">
        <v>3</v>
      </c>
      <c r="Q139" s="18">
        <v>3.3</v>
      </c>
      <c r="R139" s="18">
        <v>3.1</v>
      </c>
      <c r="S139" s="16">
        <v>2.6</v>
      </c>
      <c r="T139" s="14">
        <v>3.2</v>
      </c>
      <c r="U139" s="79">
        <v>3.7</v>
      </c>
      <c r="V139" s="89">
        <v>3.4</v>
      </c>
      <c r="W139" s="89">
        <v>3.4</v>
      </c>
    </row>
    <row r="140" spans="1:23" ht="15">
      <c r="A140" s="57" t="s">
        <v>21</v>
      </c>
      <c r="B140" s="52">
        <v>19.2</v>
      </c>
      <c r="C140" s="14">
        <v>16.7</v>
      </c>
      <c r="D140" s="14">
        <v>13</v>
      </c>
      <c r="E140" s="9">
        <v>19.8</v>
      </c>
      <c r="F140" s="9">
        <v>14.5</v>
      </c>
      <c r="G140" s="9">
        <v>10.7</v>
      </c>
      <c r="H140" s="9">
        <v>11.4</v>
      </c>
      <c r="I140" s="9">
        <v>5.2</v>
      </c>
      <c r="J140" s="15">
        <v>5.3</v>
      </c>
      <c r="K140" s="16">
        <v>5.6</v>
      </c>
      <c r="L140" s="16">
        <v>5.3</v>
      </c>
      <c r="M140" s="18">
        <v>5.7</v>
      </c>
      <c r="N140" s="18">
        <v>5.2</v>
      </c>
      <c r="O140" s="18">
        <v>3</v>
      </c>
      <c r="P140" s="18">
        <v>4.3</v>
      </c>
      <c r="Q140" s="18">
        <v>4</v>
      </c>
      <c r="R140" s="18">
        <v>2.9</v>
      </c>
      <c r="S140" s="16">
        <v>2.5</v>
      </c>
      <c r="T140" s="14">
        <v>3.3</v>
      </c>
      <c r="U140" s="79">
        <v>3.1</v>
      </c>
      <c r="V140" s="89">
        <v>2.7</v>
      </c>
      <c r="W140" s="89">
        <v>2.6</v>
      </c>
    </row>
    <row r="141" spans="1:23" ht="15">
      <c r="A141" s="57" t="s">
        <v>46</v>
      </c>
      <c r="B141" s="52"/>
      <c r="C141" s="14"/>
      <c r="D141" s="14"/>
      <c r="E141" s="9"/>
      <c r="F141" s="9"/>
      <c r="G141" s="9"/>
      <c r="H141" s="9"/>
      <c r="I141" s="9"/>
      <c r="J141" s="15"/>
      <c r="K141" s="16"/>
      <c r="L141" s="16"/>
      <c r="M141" s="18"/>
      <c r="N141" s="18"/>
      <c r="O141" s="18"/>
      <c r="P141" s="18"/>
      <c r="Q141" s="18"/>
      <c r="R141" s="18"/>
      <c r="S141" s="16"/>
      <c r="T141" s="14"/>
      <c r="U141" s="79"/>
      <c r="V141" s="89"/>
      <c r="W141" s="89">
        <v>1.6</v>
      </c>
    </row>
    <row r="142" spans="1:23" ht="15">
      <c r="A142" s="57" t="s">
        <v>22</v>
      </c>
      <c r="B142" s="52">
        <v>19</v>
      </c>
      <c r="C142" s="14">
        <v>15.8</v>
      </c>
      <c r="D142" s="14">
        <v>12.3</v>
      </c>
      <c r="E142" s="9">
        <v>10.5</v>
      </c>
      <c r="F142" s="9">
        <v>8.6</v>
      </c>
      <c r="G142" s="9">
        <v>8.7</v>
      </c>
      <c r="H142" s="9">
        <v>8.6</v>
      </c>
      <c r="I142" s="9">
        <v>7.3</v>
      </c>
      <c r="J142" s="15">
        <v>5.4</v>
      </c>
      <c r="K142" s="16">
        <v>4.2</v>
      </c>
      <c r="L142" s="16">
        <v>3.8</v>
      </c>
      <c r="M142" s="18">
        <v>2.7</v>
      </c>
      <c r="N142" s="18">
        <v>3.9</v>
      </c>
      <c r="O142" s="18">
        <v>2.9</v>
      </c>
      <c r="P142" s="18">
        <v>4.4</v>
      </c>
      <c r="Q142" s="18">
        <v>5.3</v>
      </c>
      <c r="R142" s="18">
        <v>5.6</v>
      </c>
      <c r="S142" s="16">
        <v>5.3</v>
      </c>
      <c r="T142" s="14">
        <v>4.5</v>
      </c>
      <c r="U142" s="79">
        <v>4.4</v>
      </c>
      <c r="V142" s="89">
        <v>5.3</v>
      </c>
      <c r="W142" s="89">
        <v>3</v>
      </c>
    </row>
    <row r="143" spans="1:23" ht="15">
      <c r="A143" s="57" t="s">
        <v>23</v>
      </c>
      <c r="B143" s="52">
        <v>18.7</v>
      </c>
      <c r="C143" s="14">
        <v>16.1</v>
      </c>
      <c r="D143" s="14">
        <v>15.2</v>
      </c>
      <c r="E143" s="9">
        <v>16.1</v>
      </c>
      <c r="F143" s="9">
        <v>12.7</v>
      </c>
      <c r="G143" s="9">
        <v>12.9</v>
      </c>
      <c r="H143" s="9">
        <v>9.8</v>
      </c>
      <c r="I143" s="9">
        <v>7.7</v>
      </c>
      <c r="J143" s="15">
        <v>4.9</v>
      </c>
      <c r="K143" s="16">
        <v>4.2</v>
      </c>
      <c r="L143" s="16">
        <v>4.2</v>
      </c>
      <c r="M143" s="18">
        <v>3.7</v>
      </c>
      <c r="N143" s="18">
        <v>3.8</v>
      </c>
      <c r="O143" s="18">
        <v>4.2</v>
      </c>
      <c r="P143" s="18">
        <v>3.3</v>
      </c>
      <c r="Q143" s="18">
        <v>3.5</v>
      </c>
      <c r="R143" s="18">
        <v>2.8</v>
      </c>
      <c r="S143" s="16">
        <v>2.8</v>
      </c>
      <c r="T143" s="14">
        <v>3.5</v>
      </c>
      <c r="U143" s="79">
        <v>2.7</v>
      </c>
      <c r="V143" s="89">
        <v>3.9</v>
      </c>
      <c r="W143" s="89">
        <v>2.5</v>
      </c>
    </row>
    <row r="144" spans="1:23" ht="15">
      <c r="A144" s="57" t="s">
        <v>24</v>
      </c>
      <c r="B144" s="52">
        <v>19.4</v>
      </c>
      <c r="C144" s="14">
        <v>16.7</v>
      </c>
      <c r="D144" s="14">
        <v>21.2</v>
      </c>
      <c r="E144" s="9">
        <v>24.9</v>
      </c>
      <c r="F144" s="9">
        <v>10.9</v>
      </c>
      <c r="G144" s="9">
        <v>9.4</v>
      </c>
      <c r="H144" s="9">
        <v>5.8</v>
      </c>
      <c r="I144" s="9">
        <v>4.4</v>
      </c>
      <c r="J144" s="15">
        <v>5.5</v>
      </c>
      <c r="K144" s="16">
        <v>6.8</v>
      </c>
      <c r="L144" s="16">
        <v>6.8</v>
      </c>
      <c r="M144" s="18">
        <v>5.2</v>
      </c>
      <c r="N144" s="18">
        <v>7.5</v>
      </c>
      <c r="O144" s="18">
        <v>5.4</v>
      </c>
      <c r="P144" s="18">
        <v>5</v>
      </c>
      <c r="Q144" s="18">
        <v>6.1</v>
      </c>
      <c r="R144" s="18">
        <v>5.6</v>
      </c>
      <c r="S144" s="16">
        <v>4.2</v>
      </c>
      <c r="T144" s="14">
        <v>3.6</v>
      </c>
      <c r="U144" s="79">
        <v>3.7</v>
      </c>
      <c r="V144" s="89">
        <v>4.2</v>
      </c>
      <c r="W144" s="89">
        <v>2.6</v>
      </c>
    </row>
    <row r="145" spans="1:23" ht="15">
      <c r="A145" s="57" t="s">
        <v>25</v>
      </c>
      <c r="B145" s="52">
        <v>19.3</v>
      </c>
      <c r="C145" s="14">
        <v>16.7</v>
      </c>
      <c r="D145" s="14">
        <v>18.6</v>
      </c>
      <c r="E145" s="9">
        <v>16.9</v>
      </c>
      <c r="F145" s="9">
        <v>12.6</v>
      </c>
      <c r="G145" s="9">
        <v>9.9</v>
      </c>
      <c r="H145" s="9">
        <v>14.1</v>
      </c>
      <c r="I145" s="9">
        <v>12.6</v>
      </c>
      <c r="J145" s="15">
        <v>8.2</v>
      </c>
      <c r="K145" s="16">
        <v>8.1</v>
      </c>
      <c r="L145" s="16">
        <v>8</v>
      </c>
      <c r="M145" s="18">
        <v>3.2</v>
      </c>
      <c r="N145" s="18">
        <v>7.6</v>
      </c>
      <c r="O145" s="18">
        <v>5.7</v>
      </c>
      <c r="P145" s="18">
        <v>6.1</v>
      </c>
      <c r="Q145" s="18">
        <v>4.8</v>
      </c>
      <c r="R145" s="18">
        <v>3.4</v>
      </c>
      <c r="S145" s="16">
        <v>3.5</v>
      </c>
      <c r="T145" s="14">
        <v>3.3</v>
      </c>
      <c r="U145" s="79">
        <v>3.8</v>
      </c>
      <c r="V145" s="89">
        <v>3.9</v>
      </c>
      <c r="W145" s="89">
        <v>2.5</v>
      </c>
    </row>
    <row r="146" spans="1:23" ht="23.25">
      <c r="A146" s="57" t="s">
        <v>26</v>
      </c>
      <c r="B146" s="52">
        <v>18.4</v>
      </c>
      <c r="C146" s="14">
        <v>15.3</v>
      </c>
      <c r="D146" s="14">
        <v>7.3</v>
      </c>
      <c r="E146" s="9">
        <v>7.3</v>
      </c>
      <c r="F146" s="9">
        <v>9.6</v>
      </c>
      <c r="G146" s="9">
        <v>9.5</v>
      </c>
      <c r="H146" s="9">
        <v>7.5</v>
      </c>
      <c r="I146" s="9">
        <v>4.8</v>
      </c>
      <c r="J146" s="15">
        <v>3.3</v>
      </c>
      <c r="K146" s="16">
        <v>2.2</v>
      </c>
      <c r="L146" s="16">
        <v>1.7</v>
      </c>
      <c r="M146" s="18">
        <v>0.5</v>
      </c>
      <c r="N146" s="18">
        <v>0.1</v>
      </c>
      <c r="O146" s="18">
        <v>1.1</v>
      </c>
      <c r="P146" s="18">
        <v>2</v>
      </c>
      <c r="Q146" s="18">
        <v>1.1</v>
      </c>
      <c r="R146" s="18">
        <v>4</v>
      </c>
      <c r="S146" s="80" t="s">
        <v>0</v>
      </c>
      <c r="T146" s="80" t="s">
        <v>0</v>
      </c>
      <c r="U146" s="80" t="s">
        <v>0</v>
      </c>
      <c r="V146" s="90" t="s">
        <v>0</v>
      </c>
      <c r="W146" s="124" t="s">
        <v>0</v>
      </c>
    </row>
    <row r="147" spans="1:23" ht="15">
      <c r="A147" s="57" t="s">
        <v>27</v>
      </c>
      <c r="B147" s="52">
        <v>17.8</v>
      </c>
      <c r="C147" s="14">
        <v>15.2</v>
      </c>
      <c r="D147" s="14">
        <v>10.8</v>
      </c>
      <c r="E147" s="9">
        <v>8.4</v>
      </c>
      <c r="F147" s="9">
        <v>10.3</v>
      </c>
      <c r="G147" s="9">
        <v>6.5</v>
      </c>
      <c r="H147" s="9">
        <v>6.6</v>
      </c>
      <c r="I147" s="9">
        <v>7.1</v>
      </c>
      <c r="J147" s="15">
        <v>6.6</v>
      </c>
      <c r="K147" s="16">
        <v>4.9</v>
      </c>
      <c r="L147" s="16">
        <v>3.3</v>
      </c>
      <c r="M147" s="18">
        <v>3.1</v>
      </c>
      <c r="N147" s="18">
        <v>2.3</v>
      </c>
      <c r="O147" s="18">
        <v>1.6</v>
      </c>
      <c r="P147" s="18">
        <v>3</v>
      </c>
      <c r="Q147" s="18">
        <v>2.7</v>
      </c>
      <c r="R147" s="18">
        <v>3.2</v>
      </c>
      <c r="S147" s="16">
        <v>3.5</v>
      </c>
      <c r="T147" s="14">
        <v>2.2</v>
      </c>
      <c r="U147" s="79">
        <v>1.7</v>
      </c>
      <c r="V147" s="89">
        <v>1.5</v>
      </c>
      <c r="W147" s="89">
        <v>1.7</v>
      </c>
    </row>
    <row r="148" spans="1:23" ht="23.25">
      <c r="A148" s="57" t="s">
        <v>28</v>
      </c>
      <c r="B148" s="52">
        <v>18</v>
      </c>
      <c r="C148" s="14">
        <v>15.8</v>
      </c>
      <c r="D148" s="14">
        <v>14</v>
      </c>
      <c r="E148" s="9">
        <v>12.7</v>
      </c>
      <c r="F148" s="9">
        <v>8.7</v>
      </c>
      <c r="G148" s="9">
        <v>8.1</v>
      </c>
      <c r="H148" s="9">
        <v>3.8</v>
      </c>
      <c r="I148" s="9">
        <v>10.3</v>
      </c>
      <c r="J148" s="15">
        <v>5.3</v>
      </c>
      <c r="K148" s="16">
        <v>7.1</v>
      </c>
      <c r="L148" s="16">
        <v>5.3</v>
      </c>
      <c r="M148" s="18">
        <v>2.3</v>
      </c>
      <c r="N148" s="18">
        <v>3.3</v>
      </c>
      <c r="O148" s="18">
        <v>5.4</v>
      </c>
      <c r="P148" s="18">
        <v>3.7</v>
      </c>
      <c r="Q148" s="18">
        <v>4.9</v>
      </c>
      <c r="R148" s="18">
        <v>2.9</v>
      </c>
      <c r="S148" s="16">
        <v>4.5</v>
      </c>
      <c r="T148" s="14">
        <v>3.9</v>
      </c>
      <c r="U148" s="79">
        <v>8.6</v>
      </c>
      <c r="V148" s="89">
        <v>5.7</v>
      </c>
      <c r="W148" s="89">
        <v>3.6</v>
      </c>
    </row>
    <row r="149" spans="1:23" ht="15">
      <c r="A149" s="57" t="s">
        <v>42</v>
      </c>
      <c r="B149" s="52"/>
      <c r="C149" s="14"/>
      <c r="D149" s="14"/>
      <c r="E149" s="9"/>
      <c r="F149" s="9"/>
      <c r="G149" s="9"/>
      <c r="H149" s="9"/>
      <c r="I149" s="9"/>
      <c r="J149" s="15"/>
      <c r="K149" s="16"/>
      <c r="L149" s="16"/>
      <c r="M149" s="18"/>
      <c r="N149" s="18"/>
      <c r="O149" s="18"/>
      <c r="P149" s="18"/>
      <c r="Q149" s="18"/>
      <c r="R149" s="18"/>
      <c r="S149" s="16">
        <v>1.6</v>
      </c>
      <c r="T149" s="14">
        <v>2.2</v>
      </c>
      <c r="U149" s="79">
        <v>2.4</v>
      </c>
      <c r="V149" s="89">
        <v>2.8</v>
      </c>
      <c r="W149" s="89">
        <v>2.4</v>
      </c>
    </row>
    <row r="150" spans="1:23" ht="15">
      <c r="A150" s="57" t="s">
        <v>47</v>
      </c>
      <c r="B150" s="52"/>
      <c r="C150" s="14"/>
      <c r="D150" s="14"/>
      <c r="E150" s="9"/>
      <c r="F150" s="9"/>
      <c r="G150" s="9"/>
      <c r="H150" s="9"/>
      <c r="I150" s="9"/>
      <c r="J150" s="15"/>
      <c r="K150" s="16"/>
      <c r="L150" s="16"/>
      <c r="M150" s="18"/>
      <c r="N150" s="18"/>
      <c r="O150" s="18"/>
      <c r="P150" s="18"/>
      <c r="Q150" s="18"/>
      <c r="R150" s="18"/>
      <c r="S150" s="16"/>
      <c r="T150" s="14"/>
      <c r="U150" s="79"/>
      <c r="V150" s="89"/>
      <c r="W150" s="89">
        <v>0.2</v>
      </c>
    </row>
    <row r="151" spans="1:23" ht="23.25">
      <c r="A151" s="57" t="s">
        <v>29</v>
      </c>
      <c r="B151" s="14">
        <v>17.3</v>
      </c>
      <c r="C151" s="14">
        <v>15.6</v>
      </c>
      <c r="D151" s="14">
        <v>11</v>
      </c>
      <c r="E151" s="9">
        <v>9.1</v>
      </c>
      <c r="F151" s="9">
        <v>11</v>
      </c>
      <c r="G151" s="9">
        <v>8.9</v>
      </c>
      <c r="H151" s="9">
        <v>8.1</v>
      </c>
      <c r="I151" s="9">
        <v>10</v>
      </c>
      <c r="J151" s="15">
        <v>7.2</v>
      </c>
      <c r="K151" s="16">
        <v>5.5</v>
      </c>
      <c r="L151" s="16">
        <v>7.5</v>
      </c>
      <c r="M151" s="18">
        <v>5</v>
      </c>
      <c r="N151" s="18">
        <v>4.6</v>
      </c>
      <c r="O151" s="18">
        <v>3.1</v>
      </c>
      <c r="P151" s="18">
        <v>4.4</v>
      </c>
      <c r="Q151" s="18">
        <v>2.3</v>
      </c>
      <c r="R151" s="18">
        <v>2</v>
      </c>
      <c r="S151" s="16">
        <v>3.5</v>
      </c>
      <c r="T151" s="14">
        <v>2.5</v>
      </c>
      <c r="U151" s="79">
        <v>2.8</v>
      </c>
      <c r="V151" s="89">
        <v>2.5</v>
      </c>
      <c r="W151" s="89">
        <v>3.8</v>
      </c>
    </row>
    <row r="152" spans="1:23" ht="15">
      <c r="A152" s="57" t="s">
        <v>44</v>
      </c>
      <c r="B152" s="14">
        <v>17.2</v>
      </c>
      <c r="C152" s="11">
        <v>15.4</v>
      </c>
      <c r="D152" s="11">
        <v>4.8</v>
      </c>
      <c r="E152" s="9">
        <v>7.8</v>
      </c>
      <c r="F152" s="9">
        <v>10.4</v>
      </c>
      <c r="G152" s="9">
        <v>11.5</v>
      </c>
      <c r="H152" s="9">
        <v>13.8</v>
      </c>
      <c r="I152" s="9">
        <v>7.2</v>
      </c>
      <c r="J152" s="15">
        <v>7.3</v>
      </c>
      <c r="K152" s="16">
        <v>9.2</v>
      </c>
      <c r="L152" s="16">
        <v>10.8</v>
      </c>
      <c r="M152" s="18">
        <v>6.3</v>
      </c>
      <c r="N152" s="18">
        <v>8.8</v>
      </c>
      <c r="O152" s="18">
        <v>7.8</v>
      </c>
      <c r="P152" s="18">
        <v>5.4</v>
      </c>
      <c r="Q152" s="18">
        <v>4.8</v>
      </c>
      <c r="R152" s="18">
        <v>4.7</v>
      </c>
      <c r="S152" s="16">
        <v>4.5</v>
      </c>
      <c r="T152" s="14">
        <v>4.7</v>
      </c>
      <c r="U152" s="79">
        <v>4.7</v>
      </c>
      <c r="V152" s="89">
        <v>4.7</v>
      </c>
      <c r="W152" s="89">
        <v>4.8</v>
      </c>
    </row>
    <row r="153" spans="1:23" ht="15">
      <c r="A153" s="57" t="s">
        <v>30</v>
      </c>
      <c r="B153" s="14">
        <v>17.4</v>
      </c>
      <c r="C153" s="14">
        <v>15.6</v>
      </c>
      <c r="D153" s="14">
        <v>15.6</v>
      </c>
      <c r="E153" s="9">
        <v>24.6</v>
      </c>
      <c r="F153" s="9">
        <v>22.7</v>
      </c>
      <c r="G153" s="9">
        <v>16.3</v>
      </c>
      <c r="H153" s="9">
        <v>22.5</v>
      </c>
      <c r="I153" s="9">
        <v>11.1</v>
      </c>
      <c r="J153" s="15">
        <v>5.2</v>
      </c>
      <c r="K153" s="16">
        <v>6.3</v>
      </c>
      <c r="L153" s="16">
        <v>3.7</v>
      </c>
      <c r="M153" s="18">
        <v>4.2</v>
      </c>
      <c r="N153" s="18">
        <v>7.7</v>
      </c>
      <c r="O153" s="18">
        <v>5.3</v>
      </c>
      <c r="P153" s="18">
        <v>5.4</v>
      </c>
      <c r="Q153" s="18">
        <v>5.2</v>
      </c>
      <c r="R153" s="18">
        <v>4.8</v>
      </c>
      <c r="S153" s="16">
        <v>4.5</v>
      </c>
      <c r="T153" s="14">
        <v>3.3</v>
      </c>
      <c r="U153" s="79">
        <v>5.2</v>
      </c>
      <c r="V153" s="89">
        <v>5.6</v>
      </c>
      <c r="W153" s="89">
        <v>3.1</v>
      </c>
    </row>
    <row r="154" spans="1:23" ht="15">
      <c r="A154" s="57" t="s">
        <v>43</v>
      </c>
      <c r="B154" s="14"/>
      <c r="C154" s="14"/>
      <c r="D154" s="14"/>
      <c r="E154" s="9"/>
      <c r="F154" s="9"/>
      <c r="G154" s="9"/>
      <c r="H154" s="9"/>
      <c r="I154" s="9"/>
      <c r="J154" s="15"/>
      <c r="K154" s="16"/>
      <c r="L154" s="16"/>
      <c r="M154" s="18"/>
      <c r="N154" s="18"/>
      <c r="O154" s="18"/>
      <c r="P154" s="18"/>
      <c r="Q154" s="18"/>
      <c r="R154" s="18"/>
      <c r="S154" s="16">
        <v>5.6</v>
      </c>
      <c r="T154" s="14">
        <v>4.9</v>
      </c>
      <c r="U154" s="79">
        <v>3.9</v>
      </c>
      <c r="V154" s="89">
        <v>1.1</v>
      </c>
      <c r="W154" s="89">
        <v>2.4</v>
      </c>
    </row>
    <row r="155" spans="1:17" ht="15">
      <c r="A155" s="105" t="s">
        <v>32</v>
      </c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4"/>
    </row>
    <row r="156" spans="1:23" ht="23.25">
      <c r="A156" s="56" t="s">
        <v>15</v>
      </c>
      <c r="B156" s="51">
        <v>21.1</v>
      </c>
      <c r="C156" s="6">
        <v>19.3</v>
      </c>
      <c r="D156" s="6">
        <v>16.4</v>
      </c>
      <c r="E156" s="8">
        <v>15.7</v>
      </c>
      <c r="F156" s="8">
        <v>14.5</v>
      </c>
      <c r="G156" s="8">
        <v>14.7</v>
      </c>
      <c r="H156" s="8">
        <v>10.5</v>
      </c>
      <c r="I156" s="8">
        <v>8.2</v>
      </c>
      <c r="J156" s="8">
        <v>8.2</v>
      </c>
      <c r="K156" s="8">
        <v>5.7</v>
      </c>
      <c r="L156" s="8">
        <v>5</v>
      </c>
      <c r="M156" s="19">
        <v>5.1</v>
      </c>
      <c r="N156" s="19">
        <v>4.3</v>
      </c>
      <c r="O156" s="14">
        <v>4.5</v>
      </c>
      <c r="P156" s="18">
        <v>4.8</v>
      </c>
      <c r="Q156" s="18">
        <v>4.2</v>
      </c>
      <c r="R156" s="18">
        <v>4</v>
      </c>
      <c r="S156" s="79">
        <v>4.1</v>
      </c>
      <c r="T156" s="78">
        <v>4</v>
      </c>
      <c r="U156" s="53">
        <v>4.2</v>
      </c>
      <c r="V156" s="89">
        <v>4.3</v>
      </c>
      <c r="W156" s="97">
        <v>4.9</v>
      </c>
    </row>
    <row r="157" spans="1:23" ht="15">
      <c r="A157" s="128" t="s">
        <v>45</v>
      </c>
      <c r="B157" s="51"/>
      <c r="C157" s="6"/>
      <c r="D157" s="6"/>
      <c r="E157" s="8"/>
      <c r="F157" s="8"/>
      <c r="G157" s="8"/>
      <c r="H157" s="8"/>
      <c r="I157" s="8"/>
      <c r="J157" s="8"/>
      <c r="K157" s="8"/>
      <c r="L157" s="8"/>
      <c r="M157" s="19"/>
      <c r="N157" s="19"/>
      <c r="O157" s="14"/>
      <c r="P157" s="18"/>
      <c r="Q157" s="18"/>
      <c r="R157" s="18"/>
      <c r="S157" s="79"/>
      <c r="T157" s="78"/>
      <c r="U157" s="53"/>
      <c r="V157" s="89"/>
      <c r="W157" s="97">
        <v>3.1</v>
      </c>
    </row>
    <row r="158" spans="1:23" ht="15">
      <c r="A158" s="57" t="s">
        <v>16</v>
      </c>
      <c r="B158" s="51">
        <v>26.2</v>
      </c>
      <c r="C158" s="6">
        <v>22.7</v>
      </c>
      <c r="D158" s="6">
        <v>11.8</v>
      </c>
      <c r="E158" s="8">
        <v>17.9</v>
      </c>
      <c r="F158" s="8">
        <v>12</v>
      </c>
      <c r="G158" s="8">
        <v>15.9</v>
      </c>
      <c r="H158" s="8">
        <v>10.2</v>
      </c>
      <c r="I158" s="8">
        <v>11.5</v>
      </c>
      <c r="J158" s="8">
        <v>7.2</v>
      </c>
      <c r="K158" s="8">
        <v>4.1</v>
      </c>
      <c r="L158" s="8">
        <v>4.4</v>
      </c>
      <c r="M158" s="19">
        <v>4.8</v>
      </c>
      <c r="N158" s="19">
        <v>2.9</v>
      </c>
      <c r="O158" s="14">
        <v>4</v>
      </c>
      <c r="P158" s="18">
        <v>3.3</v>
      </c>
      <c r="Q158" s="18">
        <v>2.6</v>
      </c>
      <c r="R158" s="18">
        <v>2.7</v>
      </c>
      <c r="S158" s="79">
        <v>3.1</v>
      </c>
      <c r="T158" s="78">
        <v>3.4</v>
      </c>
      <c r="U158" s="53">
        <v>3.4</v>
      </c>
      <c r="V158" s="89">
        <v>3.6</v>
      </c>
      <c r="W158" s="97">
        <v>3.7</v>
      </c>
    </row>
    <row r="159" spans="1:23" ht="15">
      <c r="A159" s="57" t="s">
        <v>17</v>
      </c>
      <c r="B159" s="51">
        <v>24.3</v>
      </c>
      <c r="C159" s="14">
        <v>17.7</v>
      </c>
      <c r="D159" s="14">
        <v>13.1</v>
      </c>
      <c r="E159" s="9">
        <v>7.1</v>
      </c>
      <c r="F159" s="9">
        <v>8.6</v>
      </c>
      <c r="G159" s="9">
        <v>11.7</v>
      </c>
      <c r="H159" s="9">
        <v>4</v>
      </c>
      <c r="I159" s="9">
        <v>3.9</v>
      </c>
      <c r="J159" s="15">
        <v>2.6</v>
      </c>
      <c r="K159" s="16">
        <v>2.6</v>
      </c>
      <c r="L159" s="16">
        <v>1.2</v>
      </c>
      <c r="M159" s="18">
        <v>4.3</v>
      </c>
      <c r="N159" s="18">
        <v>3.2</v>
      </c>
      <c r="O159" s="18">
        <v>2.5</v>
      </c>
      <c r="P159" s="18">
        <v>3.5</v>
      </c>
      <c r="Q159" s="18">
        <v>2.7</v>
      </c>
      <c r="R159" s="18">
        <v>3.3</v>
      </c>
      <c r="S159" s="79">
        <v>2.9</v>
      </c>
      <c r="T159" s="78">
        <v>1</v>
      </c>
      <c r="U159" s="53">
        <v>2.4</v>
      </c>
      <c r="V159" s="89">
        <v>1.8</v>
      </c>
      <c r="W159" s="97">
        <v>4.5</v>
      </c>
    </row>
    <row r="160" spans="1:23" ht="15">
      <c r="A160" s="57" t="s">
        <v>18</v>
      </c>
      <c r="B160" s="51">
        <v>20.4</v>
      </c>
      <c r="C160" s="14">
        <v>17.6</v>
      </c>
      <c r="D160" s="14">
        <v>14.6</v>
      </c>
      <c r="E160" s="9">
        <v>14</v>
      </c>
      <c r="F160" s="9">
        <v>10.2</v>
      </c>
      <c r="G160" s="9">
        <v>15.6</v>
      </c>
      <c r="H160" s="9">
        <v>5.5</v>
      </c>
      <c r="I160" s="9">
        <v>4.5</v>
      </c>
      <c r="J160" s="15">
        <v>8.8</v>
      </c>
      <c r="K160" s="16">
        <v>4</v>
      </c>
      <c r="L160" s="16">
        <v>2</v>
      </c>
      <c r="M160" s="18">
        <v>2.7</v>
      </c>
      <c r="N160" s="18">
        <v>3.5</v>
      </c>
      <c r="O160" s="18">
        <v>3.6</v>
      </c>
      <c r="P160" s="18">
        <v>2.8</v>
      </c>
      <c r="Q160" s="18">
        <v>3.8</v>
      </c>
      <c r="R160" s="18">
        <v>3</v>
      </c>
      <c r="S160" s="79">
        <v>3.8</v>
      </c>
      <c r="T160" s="78">
        <v>3.9</v>
      </c>
      <c r="U160" s="53">
        <v>4.7</v>
      </c>
      <c r="V160" s="89">
        <v>4.6</v>
      </c>
      <c r="W160" s="97">
        <v>4</v>
      </c>
    </row>
    <row r="161" spans="1:23" ht="15">
      <c r="A161" s="57" t="s">
        <v>19</v>
      </c>
      <c r="B161" s="51">
        <v>21.7</v>
      </c>
      <c r="C161" s="14">
        <v>19.5</v>
      </c>
      <c r="D161" s="14">
        <v>25.3</v>
      </c>
      <c r="E161" s="9">
        <v>20.4</v>
      </c>
      <c r="F161" s="9">
        <v>15.5</v>
      </c>
      <c r="G161" s="9">
        <v>18.4</v>
      </c>
      <c r="H161" s="9">
        <v>11</v>
      </c>
      <c r="I161" s="9">
        <v>8.5</v>
      </c>
      <c r="J161" s="15">
        <v>3.7</v>
      </c>
      <c r="K161" s="16">
        <v>2.2</v>
      </c>
      <c r="L161" s="16">
        <v>0.5</v>
      </c>
      <c r="M161" s="18">
        <v>1.3</v>
      </c>
      <c r="N161" s="18">
        <v>0.7</v>
      </c>
      <c r="O161" s="18">
        <v>1.2</v>
      </c>
      <c r="P161" s="18">
        <v>2.5</v>
      </c>
      <c r="Q161" s="18">
        <v>1.3</v>
      </c>
      <c r="R161" s="18">
        <v>1.1</v>
      </c>
      <c r="S161" s="79">
        <v>2.6</v>
      </c>
      <c r="T161" s="78">
        <v>0.8</v>
      </c>
      <c r="U161" s="53">
        <v>1</v>
      </c>
      <c r="V161" s="89">
        <v>3</v>
      </c>
      <c r="W161" s="97">
        <v>0.7</v>
      </c>
    </row>
    <row r="162" spans="1:23" ht="23.25">
      <c r="A162" s="57" t="s">
        <v>20</v>
      </c>
      <c r="B162" s="51">
        <v>24.2</v>
      </c>
      <c r="C162" s="14">
        <v>20.6</v>
      </c>
      <c r="D162" s="14">
        <v>26.6</v>
      </c>
      <c r="E162" s="9">
        <v>23.1</v>
      </c>
      <c r="F162" s="9">
        <v>20.3</v>
      </c>
      <c r="G162" s="9">
        <v>13.3</v>
      </c>
      <c r="H162" s="9">
        <v>7</v>
      </c>
      <c r="I162" s="9">
        <v>9.2</v>
      </c>
      <c r="J162" s="15">
        <v>7.5</v>
      </c>
      <c r="K162" s="16">
        <v>6.6</v>
      </c>
      <c r="L162" s="16">
        <v>5.9</v>
      </c>
      <c r="M162" s="18">
        <v>5.1</v>
      </c>
      <c r="N162" s="18">
        <v>5.5</v>
      </c>
      <c r="O162" s="18">
        <v>4.4</v>
      </c>
      <c r="P162" s="18">
        <v>5.8</v>
      </c>
      <c r="Q162" s="18">
        <v>4.8</v>
      </c>
      <c r="R162" s="18">
        <v>5</v>
      </c>
      <c r="S162" s="79">
        <v>5.3</v>
      </c>
      <c r="T162" s="78">
        <v>4.6</v>
      </c>
      <c r="U162" s="53">
        <v>4.5</v>
      </c>
      <c r="V162" s="89">
        <v>4.8</v>
      </c>
      <c r="W162" s="97">
        <v>4.9</v>
      </c>
    </row>
    <row r="163" spans="1:23" ht="15">
      <c r="A163" s="57" t="s">
        <v>21</v>
      </c>
      <c r="B163" s="51">
        <v>24.3</v>
      </c>
      <c r="C163" s="14">
        <v>20.5</v>
      </c>
      <c r="D163" s="14">
        <v>14.1</v>
      </c>
      <c r="E163" s="9">
        <v>20.9</v>
      </c>
      <c r="F163" s="9">
        <v>13.1</v>
      </c>
      <c r="G163" s="9">
        <v>18</v>
      </c>
      <c r="H163" s="9">
        <v>9.5</v>
      </c>
      <c r="I163" s="9">
        <v>8.3</v>
      </c>
      <c r="J163" s="15">
        <v>7.3</v>
      </c>
      <c r="K163" s="16">
        <v>6.4</v>
      </c>
      <c r="L163" s="16">
        <v>5.9</v>
      </c>
      <c r="M163" s="18">
        <v>5.3</v>
      </c>
      <c r="N163" s="18">
        <v>5.2</v>
      </c>
      <c r="O163" s="18">
        <v>6.5</v>
      </c>
      <c r="P163" s="18">
        <v>7</v>
      </c>
      <c r="Q163" s="18">
        <v>5.7</v>
      </c>
      <c r="R163" s="18">
        <v>2.7</v>
      </c>
      <c r="S163" s="79">
        <v>3.2</v>
      </c>
      <c r="T163" s="78">
        <v>2.2</v>
      </c>
      <c r="U163" s="53">
        <v>2.4</v>
      </c>
      <c r="V163" s="89">
        <v>3.3</v>
      </c>
      <c r="W163" s="97">
        <v>3.3</v>
      </c>
    </row>
    <row r="164" spans="1:23" ht="15">
      <c r="A164" s="57" t="s">
        <v>46</v>
      </c>
      <c r="B164" s="51"/>
      <c r="C164" s="14"/>
      <c r="D164" s="14"/>
      <c r="E164" s="9"/>
      <c r="F164" s="9"/>
      <c r="G164" s="9"/>
      <c r="H164" s="9"/>
      <c r="I164" s="9"/>
      <c r="J164" s="15"/>
      <c r="K164" s="16"/>
      <c r="L164" s="16"/>
      <c r="M164" s="18"/>
      <c r="N164" s="18"/>
      <c r="O164" s="18"/>
      <c r="P164" s="18"/>
      <c r="Q164" s="18"/>
      <c r="R164" s="18"/>
      <c r="S164" s="79"/>
      <c r="T164" s="78"/>
      <c r="U164" s="53"/>
      <c r="V164" s="89"/>
      <c r="W164" s="97">
        <v>7.4</v>
      </c>
    </row>
    <row r="165" spans="1:23" ht="15">
      <c r="A165" s="57" t="s">
        <v>22</v>
      </c>
      <c r="B165" s="51">
        <v>24.2</v>
      </c>
      <c r="C165" s="14">
        <v>20</v>
      </c>
      <c r="D165" s="14">
        <v>14.6</v>
      </c>
      <c r="E165" s="9">
        <v>14.5</v>
      </c>
      <c r="F165" s="9">
        <v>11.5</v>
      </c>
      <c r="G165" s="9">
        <v>10</v>
      </c>
      <c r="H165" s="9">
        <v>9</v>
      </c>
      <c r="I165" s="9">
        <v>10.3</v>
      </c>
      <c r="J165" s="15">
        <v>12</v>
      </c>
      <c r="K165" s="16">
        <v>7.8</v>
      </c>
      <c r="L165" s="16">
        <v>6.4</v>
      </c>
      <c r="M165" s="18">
        <v>7.3</v>
      </c>
      <c r="N165" s="18">
        <v>6.6</v>
      </c>
      <c r="O165" s="18">
        <v>7.7</v>
      </c>
      <c r="P165" s="18">
        <v>8.7</v>
      </c>
      <c r="Q165" s="18">
        <v>6.8</v>
      </c>
      <c r="R165" s="18">
        <v>6.1</v>
      </c>
      <c r="S165" s="79">
        <v>6.2</v>
      </c>
      <c r="T165" s="78">
        <v>7.2</v>
      </c>
      <c r="U165" s="53">
        <v>7.2</v>
      </c>
      <c r="V165" s="89">
        <v>5.2</v>
      </c>
      <c r="W165" s="97">
        <v>8</v>
      </c>
    </row>
    <row r="166" spans="1:23" ht="15">
      <c r="A166" s="57" t="s">
        <v>23</v>
      </c>
      <c r="B166" s="51">
        <v>23.1</v>
      </c>
      <c r="C166" s="14">
        <v>20.4</v>
      </c>
      <c r="D166" s="14">
        <v>12.9</v>
      </c>
      <c r="E166" s="9">
        <v>11.4</v>
      </c>
      <c r="F166" s="9">
        <v>10.2</v>
      </c>
      <c r="G166" s="9">
        <v>17.1</v>
      </c>
      <c r="H166" s="9">
        <v>11.7</v>
      </c>
      <c r="I166" s="9">
        <v>9.5</v>
      </c>
      <c r="J166" s="15">
        <v>5.3</v>
      </c>
      <c r="K166" s="16">
        <v>5.1</v>
      </c>
      <c r="L166" s="16">
        <v>5.2</v>
      </c>
      <c r="M166" s="18">
        <v>6.2</v>
      </c>
      <c r="N166" s="18">
        <v>5.4</v>
      </c>
      <c r="O166" s="18">
        <v>3.4</v>
      </c>
      <c r="P166" s="18">
        <v>3.2</v>
      </c>
      <c r="Q166" s="18">
        <v>3.1</v>
      </c>
      <c r="R166" s="18">
        <v>3.4</v>
      </c>
      <c r="S166" s="79">
        <v>3.1</v>
      </c>
      <c r="T166" s="78">
        <v>2.6</v>
      </c>
      <c r="U166" s="53">
        <v>3.4</v>
      </c>
      <c r="V166" s="89">
        <v>2.3</v>
      </c>
      <c r="W166" s="97">
        <v>3.7</v>
      </c>
    </row>
    <row r="167" spans="1:23" ht="15">
      <c r="A167" s="57" t="s">
        <v>24</v>
      </c>
      <c r="B167" s="51">
        <v>23.6</v>
      </c>
      <c r="C167" s="14">
        <v>21.3</v>
      </c>
      <c r="D167" s="14">
        <v>28.4</v>
      </c>
      <c r="E167" s="9">
        <v>31.1</v>
      </c>
      <c r="F167" s="9">
        <v>14</v>
      </c>
      <c r="G167" s="9">
        <v>8.2</v>
      </c>
      <c r="H167" s="9">
        <v>9.7</v>
      </c>
      <c r="I167" s="9">
        <v>10.8</v>
      </c>
      <c r="J167" s="15">
        <v>8.3</v>
      </c>
      <c r="K167" s="16">
        <v>6.3</v>
      </c>
      <c r="L167" s="16">
        <v>6.6</v>
      </c>
      <c r="M167" s="18">
        <v>8.8</v>
      </c>
      <c r="N167" s="18">
        <v>5.6</v>
      </c>
      <c r="O167" s="18">
        <v>6.4</v>
      </c>
      <c r="P167" s="18">
        <v>6.4</v>
      </c>
      <c r="Q167" s="18">
        <v>4.8</v>
      </c>
      <c r="R167" s="18">
        <v>5</v>
      </c>
      <c r="S167" s="79">
        <v>5</v>
      </c>
      <c r="T167" s="78">
        <v>5.4</v>
      </c>
      <c r="U167" s="53">
        <v>6.2</v>
      </c>
      <c r="V167" s="89">
        <v>5.5</v>
      </c>
      <c r="W167" s="97">
        <v>7</v>
      </c>
    </row>
    <row r="168" spans="1:23" ht="15">
      <c r="A168" s="57" t="s">
        <v>25</v>
      </c>
      <c r="B168" s="51">
        <v>23.9</v>
      </c>
      <c r="C168" s="14">
        <v>21.3</v>
      </c>
      <c r="D168" s="14">
        <v>20.4</v>
      </c>
      <c r="E168" s="9">
        <v>23.4</v>
      </c>
      <c r="F168" s="9">
        <v>24.3</v>
      </c>
      <c r="G168" s="9">
        <v>13.2</v>
      </c>
      <c r="H168" s="9">
        <v>9.6</v>
      </c>
      <c r="I168" s="9">
        <v>2.1</v>
      </c>
      <c r="J168" s="15">
        <v>5.7</v>
      </c>
      <c r="K168" s="16">
        <v>5.6</v>
      </c>
      <c r="L168" s="16">
        <v>3.8</v>
      </c>
      <c r="M168" s="18">
        <v>5.4</v>
      </c>
      <c r="N168" s="18">
        <v>8.4</v>
      </c>
      <c r="O168" s="18">
        <v>7.3</v>
      </c>
      <c r="P168" s="18">
        <v>4.6</v>
      </c>
      <c r="Q168" s="18">
        <v>5.8</v>
      </c>
      <c r="R168" s="18">
        <v>4.8</v>
      </c>
      <c r="S168" s="79">
        <v>2.8</v>
      </c>
      <c r="T168" s="78">
        <v>4.3</v>
      </c>
      <c r="U168" s="53">
        <v>4</v>
      </c>
      <c r="V168" s="89">
        <v>3.7</v>
      </c>
      <c r="W168" s="97">
        <v>3.6</v>
      </c>
    </row>
    <row r="169" spans="1:23" ht="23.25">
      <c r="A169" s="57" t="s">
        <v>26</v>
      </c>
      <c r="B169" s="51">
        <v>22.6</v>
      </c>
      <c r="C169" s="14">
        <v>19.7</v>
      </c>
      <c r="D169" s="14">
        <v>12.5</v>
      </c>
      <c r="E169" s="9">
        <v>11</v>
      </c>
      <c r="F169" s="9">
        <v>14.4</v>
      </c>
      <c r="G169" s="9">
        <v>12.2</v>
      </c>
      <c r="H169" s="9">
        <v>11.7</v>
      </c>
      <c r="I169" s="9">
        <v>5.2</v>
      </c>
      <c r="J169" s="15">
        <v>6.3</v>
      </c>
      <c r="K169" s="16">
        <v>1.9</v>
      </c>
      <c r="L169" s="16">
        <v>1.8</v>
      </c>
      <c r="M169" s="18">
        <v>1.4</v>
      </c>
      <c r="N169" s="18">
        <v>2.3</v>
      </c>
      <c r="O169" s="18">
        <v>2</v>
      </c>
      <c r="P169" s="18">
        <v>4.6</v>
      </c>
      <c r="Q169" s="18">
        <v>3.1</v>
      </c>
      <c r="R169" s="18">
        <v>2.6</v>
      </c>
      <c r="S169" s="80" t="s">
        <v>0</v>
      </c>
      <c r="T169" s="80" t="s">
        <v>0</v>
      </c>
      <c r="U169" s="80" t="s">
        <v>0</v>
      </c>
      <c r="V169" s="90" t="s">
        <v>0</v>
      </c>
      <c r="W169" s="9" t="s">
        <v>0</v>
      </c>
    </row>
    <row r="170" spans="1:23" ht="15">
      <c r="A170" s="57" t="s">
        <v>27</v>
      </c>
      <c r="B170" s="51">
        <v>22</v>
      </c>
      <c r="C170" s="14">
        <v>19.5</v>
      </c>
      <c r="D170" s="14">
        <v>16.7</v>
      </c>
      <c r="E170" s="9">
        <v>14.5</v>
      </c>
      <c r="F170" s="9">
        <v>12.5</v>
      </c>
      <c r="G170" s="9">
        <v>6</v>
      </c>
      <c r="H170" s="9">
        <v>5.6</v>
      </c>
      <c r="I170" s="9">
        <v>6.1</v>
      </c>
      <c r="J170" s="15">
        <v>8.3</v>
      </c>
      <c r="K170" s="16">
        <v>6.1</v>
      </c>
      <c r="L170" s="16">
        <v>5.9</v>
      </c>
      <c r="M170" s="18">
        <v>5.3</v>
      </c>
      <c r="N170" s="18">
        <v>5.2</v>
      </c>
      <c r="O170" s="18">
        <v>3.1</v>
      </c>
      <c r="P170" s="18">
        <v>2.8</v>
      </c>
      <c r="Q170" s="18">
        <v>2.7</v>
      </c>
      <c r="R170" s="18">
        <v>2.9</v>
      </c>
      <c r="S170" s="79">
        <v>2.9</v>
      </c>
      <c r="T170" s="78">
        <v>3</v>
      </c>
      <c r="U170" s="53">
        <v>3.2</v>
      </c>
      <c r="V170" s="89">
        <v>3.6</v>
      </c>
      <c r="W170" s="97">
        <v>3.1</v>
      </c>
    </row>
    <row r="171" spans="1:23" ht="23.25">
      <c r="A171" s="57" t="s">
        <v>28</v>
      </c>
      <c r="B171" s="51">
        <v>21.8</v>
      </c>
      <c r="C171" s="14">
        <v>19.8</v>
      </c>
      <c r="D171" s="14">
        <v>21.9</v>
      </c>
      <c r="E171" s="9">
        <v>14.1</v>
      </c>
      <c r="F171" s="9">
        <v>18.7</v>
      </c>
      <c r="G171" s="9">
        <v>17.6</v>
      </c>
      <c r="H171" s="9">
        <v>16.3</v>
      </c>
      <c r="I171" s="9">
        <v>11.5</v>
      </c>
      <c r="J171" s="15">
        <v>11.4</v>
      </c>
      <c r="K171" s="16">
        <v>4.3</v>
      </c>
      <c r="L171" s="16">
        <v>6.3</v>
      </c>
      <c r="M171" s="18">
        <v>6.3</v>
      </c>
      <c r="N171" s="18">
        <v>4.3</v>
      </c>
      <c r="O171" s="18">
        <v>4.5</v>
      </c>
      <c r="P171" s="18">
        <v>4.8</v>
      </c>
      <c r="Q171" s="18">
        <v>4.8</v>
      </c>
      <c r="R171" s="18">
        <v>5.6</v>
      </c>
      <c r="S171" s="79">
        <v>3.4</v>
      </c>
      <c r="T171" s="78">
        <v>3.2</v>
      </c>
      <c r="U171" s="53">
        <v>4.6</v>
      </c>
      <c r="V171" s="89">
        <v>3.1</v>
      </c>
      <c r="W171" s="97">
        <v>6.9</v>
      </c>
    </row>
    <row r="172" spans="1:23" ht="15">
      <c r="A172" s="57" t="s">
        <v>42</v>
      </c>
      <c r="B172" s="51"/>
      <c r="C172" s="14"/>
      <c r="D172" s="14"/>
      <c r="E172" s="9"/>
      <c r="F172" s="9"/>
      <c r="G172" s="9"/>
      <c r="H172" s="9"/>
      <c r="I172" s="9"/>
      <c r="J172" s="15"/>
      <c r="K172" s="16"/>
      <c r="L172" s="16"/>
      <c r="M172" s="18"/>
      <c r="N172" s="18"/>
      <c r="O172" s="18"/>
      <c r="P172" s="18"/>
      <c r="Q172" s="18"/>
      <c r="R172" s="18"/>
      <c r="S172" s="79">
        <v>3</v>
      </c>
      <c r="T172" s="78">
        <v>2.6</v>
      </c>
      <c r="U172" s="53">
        <v>1.7</v>
      </c>
      <c r="V172" s="89">
        <v>2.2</v>
      </c>
      <c r="W172" s="97">
        <v>3.3</v>
      </c>
    </row>
    <row r="173" spans="1:23" ht="15">
      <c r="A173" s="57" t="s">
        <v>47</v>
      </c>
      <c r="B173" s="51"/>
      <c r="C173" s="14"/>
      <c r="D173" s="14"/>
      <c r="E173" s="9"/>
      <c r="F173" s="9"/>
      <c r="G173" s="9"/>
      <c r="H173" s="9"/>
      <c r="I173" s="9"/>
      <c r="J173" s="15"/>
      <c r="K173" s="16"/>
      <c r="L173" s="16"/>
      <c r="M173" s="18"/>
      <c r="N173" s="18"/>
      <c r="O173" s="18"/>
      <c r="P173" s="18"/>
      <c r="Q173" s="18"/>
      <c r="R173" s="18"/>
      <c r="S173" s="79"/>
      <c r="T173" s="78"/>
      <c r="U173" s="53"/>
      <c r="V173" s="89"/>
      <c r="W173" s="97">
        <v>12.1</v>
      </c>
    </row>
    <row r="174" spans="1:23" ht="23.25">
      <c r="A174" s="57" t="s">
        <v>29</v>
      </c>
      <c r="B174" s="51">
        <v>21.3</v>
      </c>
      <c r="C174" s="14">
        <v>19.6</v>
      </c>
      <c r="D174" s="14">
        <v>16.9</v>
      </c>
      <c r="E174" s="9">
        <v>9.3</v>
      </c>
      <c r="F174" s="9">
        <v>16.4</v>
      </c>
      <c r="G174" s="9">
        <v>16.6</v>
      </c>
      <c r="H174" s="9">
        <v>13.9</v>
      </c>
      <c r="I174" s="9">
        <v>10.8</v>
      </c>
      <c r="J174" s="15">
        <v>10.2</v>
      </c>
      <c r="K174" s="16">
        <v>8.5</v>
      </c>
      <c r="L174" s="16">
        <v>11.1</v>
      </c>
      <c r="M174" s="18">
        <v>6.7</v>
      </c>
      <c r="N174" s="18">
        <v>2.5</v>
      </c>
      <c r="O174" s="18">
        <v>5</v>
      </c>
      <c r="P174" s="18">
        <v>3.8</v>
      </c>
      <c r="Q174" s="18">
        <v>2.3</v>
      </c>
      <c r="R174" s="18">
        <v>4.4</v>
      </c>
      <c r="S174" s="79">
        <v>3.9</v>
      </c>
      <c r="T174" s="78">
        <v>4.5</v>
      </c>
      <c r="U174" s="53">
        <v>3.8</v>
      </c>
      <c r="V174" s="89">
        <v>3.6</v>
      </c>
      <c r="W174" s="97">
        <v>5.6</v>
      </c>
    </row>
    <row r="175" spans="1:23" ht="15">
      <c r="A175" s="57" t="s">
        <v>44</v>
      </c>
      <c r="B175" s="51">
        <v>21.2</v>
      </c>
      <c r="C175" s="11">
        <v>19.4</v>
      </c>
      <c r="D175" s="11">
        <v>20.4</v>
      </c>
      <c r="E175" s="9">
        <v>19.7</v>
      </c>
      <c r="F175" s="9">
        <v>11.5</v>
      </c>
      <c r="G175" s="9">
        <v>15.6</v>
      </c>
      <c r="H175" s="9">
        <v>20.3</v>
      </c>
      <c r="I175" s="9">
        <v>16</v>
      </c>
      <c r="J175" s="15">
        <v>13.9</v>
      </c>
      <c r="K175" s="16">
        <v>13.3</v>
      </c>
      <c r="L175" s="16">
        <v>7.4</v>
      </c>
      <c r="M175" s="18">
        <v>10.8</v>
      </c>
      <c r="N175" s="18">
        <v>6.7</v>
      </c>
      <c r="O175" s="18">
        <v>8.2</v>
      </c>
      <c r="P175" s="18">
        <v>9.2</v>
      </c>
      <c r="Q175" s="18">
        <v>6.7</v>
      </c>
      <c r="R175" s="18">
        <v>4.7</v>
      </c>
      <c r="S175" s="79">
        <v>4.5</v>
      </c>
      <c r="T175" s="78">
        <v>4.6</v>
      </c>
      <c r="U175" s="53">
        <v>4.7</v>
      </c>
      <c r="V175" s="89">
        <v>4.6</v>
      </c>
      <c r="W175" s="97">
        <v>4.7</v>
      </c>
    </row>
    <row r="176" spans="1:23" ht="15">
      <c r="A176" s="57" t="s">
        <v>30</v>
      </c>
      <c r="B176" s="51">
        <v>21.1</v>
      </c>
      <c r="C176" s="14">
        <v>19.5</v>
      </c>
      <c r="D176" s="14">
        <v>17.3</v>
      </c>
      <c r="E176" s="9">
        <v>25.7</v>
      </c>
      <c r="F176" s="9">
        <v>25.3</v>
      </c>
      <c r="G176" s="9">
        <v>25.4</v>
      </c>
      <c r="H176" s="9">
        <v>16</v>
      </c>
      <c r="I176" s="9">
        <v>9.4</v>
      </c>
      <c r="J176" s="15">
        <v>13.1</v>
      </c>
      <c r="K176" s="16">
        <v>11.6</v>
      </c>
      <c r="L176" s="16">
        <v>9.2</v>
      </c>
      <c r="M176" s="18">
        <v>7.2</v>
      </c>
      <c r="N176" s="18">
        <v>4.3</v>
      </c>
      <c r="O176" s="18">
        <v>5.8</v>
      </c>
      <c r="P176" s="18">
        <v>5.1</v>
      </c>
      <c r="Q176" s="18">
        <v>5.4</v>
      </c>
      <c r="R176" s="18">
        <v>5.9</v>
      </c>
      <c r="S176" s="79">
        <v>5.7</v>
      </c>
      <c r="T176" s="78">
        <v>6.3</v>
      </c>
      <c r="U176" s="53">
        <v>5.6</v>
      </c>
      <c r="V176" s="89">
        <v>5.8</v>
      </c>
      <c r="W176" s="97">
        <v>7.7</v>
      </c>
    </row>
    <row r="177" spans="1:23" ht="15">
      <c r="A177" s="57" t="s">
        <v>43</v>
      </c>
      <c r="B177" s="51"/>
      <c r="C177" s="14"/>
      <c r="D177" s="14"/>
      <c r="E177" s="9"/>
      <c r="F177" s="9"/>
      <c r="G177" s="9"/>
      <c r="H177" s="9"/>
      <c r="I177" s="9"/>
      <c r="J177" s="15"/>
      <c r="K177" s="16"/>
      <c r="L177" s="16"/>
      <c r="M177" s="18"/>
      <c r="N177" s="18"/>
      <c r="O177" s="18"/>
      <c r="P177" s="18"/>
      <c r="Q177" s="18"/>
      <c r="R177" s="18"/>
      <c r="S177" s="79">
        <v>2.3</v>
      </c>
      <c r="T177" s="78">
        <v>1.8</v>
      </c>
      <c r="U177" s="53">
        <v>3</v>
      </c>
      <c r="V177" s="89">
        <v>6.5</v>
      </c>
      <c r="W177" s="97">
        <v>2.6</v>
      </c>
    </row>
    <row r="178" spans="1:18" ht="15">
      <c r="A178" s="30"/>
      <c r="B178" s="31"/>
      <c r="C178" s="31"/>
      <c r="D178" s="32"/>
      <c r="E178" s="32"/>
      <c r="F178" s="32"/>
      <c r="G178" s="32"/>
      <c r="H178" s="32"/>
      <c r="I178" s="33"/>
      <c r="J178" s="34"/>
      <c r="K178" s="34"/>
      <c r="L178" s="20"/>
      <c r="M178" s="4"/>
      <c r="N178" s="4"/>
      <c r="O178" s="4"/>
      <c r="P178" s="4"/>
      <c r="Q178" s="4"/>
      <c r="R178" s="4"/>
    </row>
    <row r="179" spans="1:18" ht="15" customHeight="1">
      <c r="A179" s="103" t="s">
        <v>40</v>
      </c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</row>
    <row r="180" spans="2:23" ht="15"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W180" s="55" t="s">
        <v>41</v>
      </c>
    </row>
    <row r="181" spans="1:23" s="61" customFormat="1" ht="15">
      <c r="A181" s="58"/>
      <c r="B181" s="59">
        <v>2001</v>
      </c>
      <c r="C181" s="5">
        <v>2002</v>
      </c>
      <c r="D181" s="5">
        <v>2003</v>
      </c>
      <c r="E181" s="5">
        <v>2004</v>
      </c>
      <c r="F181" s="5">
        <v>2005</v>
      </c>
      <c r="G181" s="5">
        <v>2006</v>
      </c>
      <c r="H181" s="5">
        <v>2007</v>
      </c>
      <c r="I181" s="5">
        <v>2008</v>
      </c>
      <c r="J181" s="5">
        <v>2009</v>
      </c>
      <c r="K181" s="60">
        <v>2010</v>
      </c>
      <c r="L181" s="60">
        <v>2011</v>
      </c>
      <c r="M181" s="60">
        <v>2012</v>
      </c>
      <c r="N181" s="60">
        <v>2013</v>
      </c>
      <c r="O181" s="60">
        <v>2014</v>
      </c>
      <c r="P181" s="60" t="s">
        <v>11</v>
      </c>
      <c r="Q181" s="60">
        <v>2016</v>
      </c>
      <c r="R181" s="60">
        <v>2017</v>
      </c>
      <c r="S181" s="60">
        <v>2018</v>
      </c>
      <c r="T181" s="86">
        <v>2019</v>
      </c>
      <c r="U181" s="60">
        <v>2020</v>
      </c>
      <c r="V181" s="3">
        <v>2021</v>
      </c>
      <c r="W181" s="5">
        <v>2022</v>
      </c>
    </row>
    <row r="182" spans="1:23" ht="23.25">
      <c r="A182" s="56" t="s">
        <v>15</v>
      </c>
      <c r="B182" s="8">
        <v>1.84</v>
      </c>
      <c r="C182" s="8">
        <v>1.86</v>
      </c>
      <c r="D182" s="8">
        <v>1.65</v>
      </c>
      <c r="E182" s="8">
        <v>1.7</v>
      </c>
      <c r="F182" s="8">
        <v>1.65</v>
      </c>
      <c r="G182" s="8">
        <v>1.55</v>
      </c>
      <c r="H182" s="8">
        <v>1.3</v>
      </c>
      <c r="I182" s="8">
        <v>1.12</v>
      </c>
      <c r="J182" s="8">
        <v>1.02</v>
      </c>
      <c r="K182" s="8">
        <v>0.9</v>
      </c>
      <c r="L182" s="8">
        <v>0.85</v>
      </c>
      <c r="M182" s="8">
        <v>0.74</v>
      </c>
      <c r="N182" s="8">
        <v>0.75</v>
      </c>
      <c r="O182" s="8">
        <v>0.76</v>
      </c>
      <c r="P182" s="8">
        <v>0.82</v>
      </c>
      <c r="Q182" s="19">
        <v>0.8</v>
      </c>
      <c r="R182" s="19">
        <v>0.8</v>
      </c>
      <c r="S182" s="81">
        <v>0.7</v>
      </c>
      <c r="T182" s="81">
        <v>0.7</v>
      </c>
      <c r="U182" s="81">
        <v>0.75409458955407</v>
      </c>
      <c r="V182" s="98">
        <v>0.8</v>
      </c>
      <c r="W182" s="11">
        <f>W110/W38</f>
        <v>0.7755102040816325</v>
      </c>
    </row>
    <row r="183" spans="1:23" ht="15">
      <c r="A183" s="128" t="s">
        <v>45</v>
      </c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9"/>
      <c r="R183" s="19"/>
      <c r="S183" s="81"/>
      <c r="T183" s="81"/>
      <c r="U183" s="81"/>
      <c r="V183" s="98"/>
      <c r="W183" s="11">
        <f aca="true" t="shared" si="0" ref="W183:W203">W111/W39</f>
        <v>0.58</v>
      </c>
    </row>
    <row r="184" spans="1:23" ht="15">
      <c r="A184" s="57" t="s">
        <v>16</v>
      </c>
      <c r="B184" s="8">
        <v>1.91</v>
      </c>
      <c r="C184" s="6">
        <v>2.23</v>
      </c>
      <c r="D184" s="6">
        <v>1.42</v>
      </c>
      <c r="E184" s="8">
        <v>1.82</v>
      </c>
      <c r="F184" s="8">
        <v>1.64</v>
      </c>
      <c r="G184" s="8">
        <v>1.45</v>
      </c>
      <c r="H184" s="8">
        <v>1.13</v>
      </c>
      <c r="I184" s="8">
        <v>1.42</v>
      </c>
      <c r="J184" s="8">
        <v>1.14</v>
      </c>
      <c r="K184" s="8">
        <v>1.03</v>
      </c>
      <c r="L184" s="8">
        <v>0.87</v>
      </c>
      <c r="M184" s="22">
        <v>0.7</v>
      </c>
      <c r="N184" s="22">
        <v>0.73</v>
      </c>
      <c r="O184" s="22">
        <v>0.78</v>
      </c>
      <c r="P184" s="22">
        <v>0.71</v>
      </c>
      <c r="Q184" s="22">
        <v>0.58</v>
      </c>
      <c r="R184" s="22">
        <v>0.58</v>
      </c>
      <c r="S184" s="23">
        <v>0.59</v>
      </c>
      <c r="T184" s="22">
        <v>0.56</v>
      </c>
      <c r="U184" s="81">
        <v>0.5990765649249872</v>
      </c>
      <c r="V184" s="98">
        <v>0.6</v>
      </c>
      <c r="W184" s="11">
        <f t="shared" si="0"/>
        <v>0.6666666666666667</v>
      </c>
    </row>
    <row r="185" spans="1:23" ht="15">
      <c r="A185" s="57" t="s">
        <v>17</v>
      </c>
      <c r="B185" s="21">
        <v>1.65</v>
      </c>
      <c r="C185" s="21">
        <v>1.31</v>
      </c>
      <c r="D185" s="21">
        <v>1.22</v>
      </c>
      <c r="E185" s="21">
        <v>0.75</v>
      </c>
      <c r="F185" s="21">
        <v>1</v>
      </c>
      <c r="G185" s="22">
        <v>1.03</v>
      </c>
      <c r="H185" s="22">
        <v>0.35</v>
      </c>
      <c r="I185" s="22">
        <v>0.31</v>
      </c>
      <c r="J185" s="22">
        <v>0.38</v>
      </c>
      <c r="K185" s="23">
        <v>0.42</v>
      </c>
      <c r="L185" s="24">
        <v>0.43</v>
      </c>
      <c r="M185" s="22">
        <v>0.46</v>
      </c>
      <c r="N185" s="22">
        <v>0.51</v>
      </c>
      <c r="O185" s="22">
        <v>0.61</v>
      </c>
      <c r="P185" s="22">
        <v>0.69</v>
      </c>
      <c r="Q185" s="22">
        <v>0.56</v>
      </c>
      <c r="R185" s="22">
        <v>0.49</v>
      </c>
      <c r="S185" s="23">
        <v>0.58</v>
      </c>
      <c r="T185" s="22">
        <v>0.7</v>
      </c>
      <c r="U185" s="81">
        <v>0.7195100813583304</v>
      </c>
      <c r="V185" s="98">
        <v>0.4</v>
      </c>
      <c r="W185" s="11">
        <f t="shared" si="0"/>
        <v>0.8750000000000001</v>
      </c>
    </row>
    <row r="186" spans="1:23" ht="15">
      <c r="A186" s="57" t="s">
        <v>18</v>
      </c>
      <c r="B186" s="21">
        <v>1.6</v>
      </c>
      <c r="C186" s="21">
        <v>1.66</v>
      </c>
      <c r="D186" s="21">
        <v>1.83</v>
      </c>
      <c r="E186" s="21">
        <v>1.56</v>
      </c>
      <c r="F186" s="21">
        <v>1.53</v>
      </c>
      <c r="G186" s="22">
        <v>1.67</v>
      </c>
      <c r="H186" s="22">
        <v>0.7</v>
      </c>
      <c r="I186" s="22">
        <v>0.76</v>
      </c>
      <c r="J186" s="22">
        <v>1.15</v>
      </c>
      <c r="K186" s="23">
        <v>0.73</v>
      </c>
      <c r="L186" s="24">
        <v>0.41</v>
      </c>
      <c r="M186" s="22">
        <v>0.38</v>
      </c>
      <c r="N186" s="22">
        <v>0.49</v>
      </c>
      <c r="O186" s="22">
        <v>0.59</v>
      </c>
      <c r="P186" s="22">
        <v>0.54</v>
      </c>
      <c r="Q186" s="22">
        <v>0.64</v>
      </c>
      <c r="R186" s="22">
        <v>0.65</v>
      </c>
      <c r="S186" s="23">
        <v>0.67</v>
      </c>
      <c r="T186" s="22">
        <v>0.62</v>
      </c>
      <c r="U186" s="81">
        <v>0.709879623550011</v>
      </c>
      <c r="V186" s="98">
        <v>0.7</v>
      </c>
      <c r="W186" s="11">
        <f t="shared" si="0"/>
        <v>0.7234042553191489</v>
      </c>
    </row>
    <row r="187" spans="1:23" ht="15">
      <c r="A187" s="57" t="s">
        <v>19</v>
      </c>
      <c r="B187" s="21">
        <v>1.98</v>
      </c>
      <c r="C187" s="21">
        <v>2.31</v>
      </c>
      <c r="D187" s="21">
        <v>2.19</v>
      </c>
      <c r="E187" s="21">
        <v>2.25</v>
      </c>
      <c r="F187" s="21">
        <v>2</v>
      </c>
      <c r="G187" s="22">
        <v>1.74</v>
      </c>
      <c r="H187" s="22">
        <v>1.25</v>
      </c>
      <c r="I187" s="22">
        <v>1.09</v>
      </c>
      <c r="J187" s="22">
        <v>0.67</v>
      </c>
      <c r="K187" s="23">
        <v>0.28</v>
      </c>
      <c r="L187" s="24">
        <v>0.16</v>
      </c>
      <c r="M187" s="22">
        <v>0.2</v>
      </c>
      <c r="N187" s="22">
        <v>0.2</v>
      </c>
      <c r="O187" s="22">
        <v>0.26</v>
      </c>
      <c r="P187" s="22">
        <v>0.28</v>
      </c>
      <c r="Q187" s="22">
        <v>0.28</v>
      </c>
      <c r="R187" s="22">
        <v>0.28</v>
      </c>
      <c r="S187" s="23">
        <v>0.29</v>
      </c>
      <c r="T187" s="22">
        <v>0.28</v>
      </c>
      <c r="U187" s="81">
        <v>0.2810298068312652</v>
      </c>
      <c r="V187" s="98">
        <v>0.3</v>
      </c>
      <c r="W187" s="11">
        <f t="shared" si="0"/>
        <v>0.22916666666666669</v>
      </c>
    </row>
    <row r="188" spans="1:23" ht="23.25">
      <c r="A188" s="57" t="s">
        <v>20</v>
      </c>
      <c r="B188" s="21">
        <v>2.69</v>
      </c>
      <c r="C188" s="21">
        <v>2.19</v>
      </c>
      <c r="D188" s="21">
        <v>2.12</v>
      </c>
      <c r="E188" s="21">
        <v>2.09</v>
      </c>
      <c r="F188" s="21">
        <v>2.07</v>
      </c>
      <c r="G188" s="22">
        <v>1.43</v>
      </c>
      <c r="H188" s="22">
        <v>0.94</v>
      </c>
      <c r="I188" s="22">
        <v>1.1</v>
      </c>
      <c r="J188" s="22">
        <v>1.21</v>
      </c>
      <c r="K188" s="23">
        <v>1.16</v>
      </c>
      <c r="L188" s="24">
        <v>1.04</v>
      </c>
      <c r="M188" s="22">
        <v>0.98</v>
      </c>
      <c r="N188" s="22">
        <v>0.88</v>
      </c>
      <c r="O188" s="22">
        <v>0.82</v>
      </c>
      <c r="P188" s="22">
        <v>0.84</v>
      </c>
      <c r="Q188" s="22">
        <v>0.8</v>
      </c>
      <c r="R188" s="22">
        <v>0.79</v>
      </c>
      <c r="S188" s="23">
        <v>0.77</v>
      </c>
      <c r="T188" s="22">
        <v>0.72</v>
      </c>
      <c r="U188" s="81">
        <v>0.7975527154383348</v>
      </c>
      <c r="V188" s="98">
        <v>0.8</v>
      </c>
      <c r="W188" s="11">
        <f t="shared" si="0"/>
        <v>0.82</v>
      </c>
    </row>
    <row r="189" spans="1:23" ht="15">
      <c r="A189" s="57" t="s">
        <v>21</v>
      </c>
      <c r="B189" s="21">
        <v>1.74</v>
      </c>
      <c r="C189" s="21">
        <v>1.49</v>
      </c>
      <c r="D189" s="21">
        <v>1.22</v>
      </c>
      <c r="E189" s="21">
        <v>1.98</v>
      </c>
      <c r="F189" s="21">
        <v>1.42</v>
      </c>
      <c r="G189" s="22">
        <v>1.55</v>
      </c>
      <c r="H189" s="22">
        <v>1.37</v>
      </c>
      <c r="I189" s="22">
        <v>1.04</v>
      </c>
      <c r="J189" s="22">
        <v>0.96</v>
      </c>
      <c r="K189" s="23">
        <v>1.04</v>
      </c>
      <c r="L189" s="24">
        <v>1.02</v>
      </c>
      <c r="M189" s="22">
        <v>1.02</v>
      </c>
      <c r="N189" s="22">
        <v>1</v>
      </c>
      <c r="O189" s="22">
        <v>0.96</v>
      </c>
      <c r="P189" s="22">
        <v>1.06</v>
      </c>
      <c r="Q189" s="22">
        <v>0.97</v>
      </c>
      <c r="R189" s="22">
        <v>0.53</v>
      </c>
      <c r="S189" s="23">
        <v>0.55</v>
      </c>
      <c r="T189" s="22">
        <v>0.5</v>
      </c>
      <c r="U189" s="81">
        <v>0.5274673152934022</v>
      </c>
      <c r="V189" s="98">
        <v>0.6</v>
      </c>
      <c r="W189" s="11">
        <f t="shared" si="0"/>
        <v>0.58</v>
      </c>
    </row>
    <row r="190" spans="1:23" ht="15">
      <c r="A190" s="57" t="s">
        <v>46</v>
      </c>
      <c r="B190" s="21"/>
      <c r="C190" s="21"/>
      <c r="D190" s="21"/>
      <c r="E190" s="21"/>
      <c r="F190" s="21"/>
      <c r="G190" s="22"/>
      <c r="H190" s="22"/>
      <c r="I190" s="22"/>
      <c r="J190" s="22"/>
      <c r="K190" s="23"/>
      <c r="L190" s="24"/>
      <c r="M190" s="22"/>
      <c r="N190" s="22"/>
      <c r="O190" s="22"/>
      <c r="P190" s="22"/>
      <c r="Q190" s="22"/>
      <c r="R190" s="22"/>
      <c r="S190" s="23"/>
      <c r="T190" s="22"/>
      <c r="U190" s="81"/>
      <c r="V190" s="98"/>
      <c r="W190" s="11">
        <f t="shared" si="0"/>
        <v>0.823529411764706</v>
      </c>
    </row>
    <row r="191" spans="1:23" ht="15">
      <c r="A191" s="57" t="s">
        <v>22</v>
      </c>
      <c r="B191" s="21">
        <v>2.28</v>
      </c>
      <c r="C191" s="21">
        <v>1.81</v>
      </c>
      <c r="D191" s="21">
        <v>1.79</v>
      </c>
      <c r="E191" s="21">
        <v>1.68</v>
      </c>
      <c r="F191" s="21">
        <v>1.43</v>
      </c>
      <c r="G191" s="22">
        <v>1.35</v>
      </c>
      <c r="H191" s="22">
        <v>1.32</v>
      </c>
      <c r="I191" s="22">
        <v>1.38</v>
      </c>
      <c r="J191" s="22">
        <v>1.37</v>
      </c>
      <c r="K191" s="23">
        <v>1.05</v>
      </c>
      <c r="L191" s="24">
        <v>0.94</v>
      </c>
      <c r="M191" s="22">
        <v>0.94</v>
      </c>
      <c r="N191" s="22">
        <v>1.04</v>
      </c>
      <c r="O191" s="22">
        <v>1.02</v>
      </c>
      <c r="P191" s="22">
        <v>1.21</v>
      </c>
      <c r="Q191" s="22">
        <v>1.24</v>
      </c>
      <c r="R191" s="22">
        <v>1.25</v>
      </c>
      <c r="S191" s="23">
        <v>1.27</v>
      </c>
      <c r="T191" s="22">
        <v>1.22</v>
      </c>
      <c r="U191" s="81">
        <v>1.2796660451853479</v>
      </c>
      <c r="V191" s="98">
        <v>1.2</v>
      </c>
      <c r="W191" s="11">
        <f t="shared" si="0"/>
        <v>1.159090909090909</v>
      </c>
    </row>
    <row r="192" spans="1:23" ht="15">
      <c r="A192" s="57" t="s">
        <v>23</v>
      </c>
      <c r="B192" s="21">
        <v>1.63</v>
      </c>
      <c r="C192" s="21">
        <v>2.23</v>
      </c>
      <c r="D192" s="21">
        <v>1.63</v>
      </c>
      <c r="E192" s="21">
        <v>1.68</v>
      </c>
      <c r="F192" s="21">
        <v>1.44</v>
      </c>
      <c r="G192" s="22">
        <v>1.88</v>
      </c>
      <c r="H192" s="22">
        <v>1.4</v>
      </c>
      <c r="I192" s="22">
        <v>1.22</v>
      </c>
      <c r="J192" s="22">
        <v>0.81</v>
      </c>
      <c r="K192" s="23">
        <v>0.81</v>
      </c>
      <c r="L192" s="24">
        <v>0.87</v>
      </c>
      <c r="M192" s="22">
        <v>0.94</v>
      </c>
      <c r="N192" s="22">
        <v>0.87</v>
      </c>
      <c r="O192" s="22">
        <v>0.76</v>
      </c>
      <c r="P192" s="22">
        <v>0.65</v>
      </c>
      <c r="Q192" s="22">
        <v>0.64</v>
      </c>
      <c r="R192" s="22">
        <v>0.62</v>
      </c>
      <c r="S192" s="23">
        <v>0.59</v>
      </c>
      <c r="T192" s="22">
        <v>0.58</v>
      </c>
      <c r="U192" s="81">
        <v>0.5914412224344504</v>
      </c>
      <c r="V192" s="98">
        <v>0.7</v>
      </c>
      <c r="W192" s="11">
        <f t="shared" si="0"/>
        <v>0.6122448979591836</v>
      </c>
    </row>
    <row r="193" spans="1:23" ht="15">
      <c r="A193" s="57" t="s">
        <v>24</v>
      </c>
      <c r="B193" s="21">
        <v>2.1</v>
      </c>
      <c r="C193" s="21">
        <v>2.09</v>
      </c>
      <c r="D193" s="21">
        <v>2.12</v>
      </c>
      <c r="E193" s="21">
        <v>2.7</v>
      </c>
      <c r="F193" s="21">
        <v>1.27</v>
      </c>
      <c r="G193" s="22">
        <v>0.94</v>
      </c>
      <c r="H193" s="22">
        <v>0.9</v>
      </c>
      <c r="I193" s="22">
        <v>1.02</v>
      </c>
      <c r="J193" s="22">
        <v>1.01</v>
      </c>
      <c r="K193" s="23">
        <v>1.1</v>
      </c>
      <c r="L193" s="24">
        <v>1.22</v>
      </c>
      <c r="M193" s="22">
        <v>1.3</v>
      </c>
      <c r="N193" s="22">
        <v>1.29</v>
      </c>
      <c r="O193" s="22">
        <v>1.16</v>
      </c>
      <c r="P193" s="22">
        <v>1.1</v>
      </c>
      <c r="Q193" s="22">
        <v>1.14</v>
      </c>
      <c r="R193" s="22">
        <v>1.11</v>
      </c>
      <c r="S193" s="23">
        <v>0.93</v>
      </c>
      <c r="T193" s="22">
        <v>0.88</v>
      </c>
      <c r="U193" s="81">
        <v>0.9831201662086992</v>
      </c>
      <c r="V193" s="99">
        <v>1</v>
      </c>
      <c r="W193" s="11">
        <f t="shared" si="0"/>
        <v>0.9591836734693877</v>
      </c>
    </row>
    <row r="194" spans="1:23" ht="15">
      <c r="A194" s="57" t="s">
        <v>25</v>
      </c>
      <c r="B194" s="21">
        <v>2.08</v>
      </c>
      <c r="C194" s="21">
        <v>1.78</v>
      </c>
      <c r="D194" s="21">
        <v>2</v>
      </c>
      <c r="E194" s="21">
        <v>2.05</v>
      </c>
      <c r="F194" s="21">
        <v>1.84</v>
      </c>
      <c r="G194" s="22">
        <v>1.22</v>
      </c>
      <c r="H194" s="22">
        <v>1.44</v>
      </c>
      <c r="I194" s="22">
        <v>1.21</v>
      </c>
      <c r="J194" s="22">
        <v>0.98</v>
      </c>
      <c r="K194" s="23">
        <v>1.09</v>
      </c>
      <c r="L194" s="24">
        <v>1.07</v>
      </c>
      <c r="M194" s="22">
        <v>0.75</v>
      </c>
      <c r="N194" s="22">
        <v>1.44</v>
      </c>
      <c r="O194" s="22">
        <v>1.28</v>
      </c>
      <c r="P194" s="22">
        <v>1.06</v>
      </c>
      <c r="Q194" s="22">
        <v>1.06</v>
      </c>
      <c r="R194" s="22">
        <v>0.8</v>
      </c>
      <c r="S194" s="23">
        <v>0.64</v>
      </c>
      <c r="T194" s="22">
        <v>0.72</v>
      </c>
      <c r="U194" s="81">
        <v>0.7859946714031971</v>
      </c>
      <c r="V194" s="98">
        <v>0.8</v>
      </c>
      <c r="W194" s="11">
        <f t="shared" si="0"/>
        <v>0.5882352941176471</v>
      </c>
    </row>
    <row r="195" spans="1:23" ht="23.25">
      <c r="A195" s="57" t="s">
        <v>26</v>
      </c>
      <c r="B195" s="21">
        <v>1.43</v>
      </c>
      <c r="C195" s="21">
        <v>1.3</v>
      </c>
      <c r="D195" s="21">
        <v>1.13</v>
      </c>
      <c r="E195" s="21">
        <v>1.14</v>
      </c>
      <c r="F195" s="21">
        <v>1.58</v>
      </c>
      <c r="G195" s="22">
        <v>1.5</v>
      </c>
      <c r="H195" s="22">
        <v>1.36</v>
      </c>
      <c r="I195" s="22">
        <v>0.76</v>
      </c>
      <c r="J195" s="22">
        <v>0.69</v>
      </c>
      <c r="K195" s="23">
        <v>0.36</v>
      </c>
      <c r="L195" s="24">
        <v>0.32</v>
      </c>
      <c r="M195" s="22">
        <v>0.16</v>
      </c>
      <c r="N195" s="22">
        <v>0.18</v>
      </c>
      <c r="O195" s="22">
        <v>0.28</v>
      </c>
      <c r="P195" s="22">
        <v>0.58</v>
      </c>
      <c r="Q195" s="22">
        <v>0.34</v>
      </c>
      <c r="R195" s="22">
        <v>0.64</v>
      </c>
      <c r="S195" s="76"/>
      <c r="T195" s="87" t="s">
        <v>0</v>
      </c>
      <c r="U195" s="78" t="s">
        <v>0</v>
      </c>
      <c r="V195" s="9" t="s">
        <v>0</v>
      </c>
      <c r="W195" s="9" t="s">
        <v>0</v>
      </c>
    </row>
    <row r="196" spans="1:23" ht="15">
      <c r="A196" s="57" t="s">
        <v>27</v>
      </c>
      <c r="B196" s="21">
        <v>1.29</v>
      </c>
      <c r="C196" s="21">
        <v>1.66</v>
      </c>
      <c r="D196" s="21">
        <v>1.63</v>
      </c>
      <c r="E196" s="21">
        <v>1.43</v>
      </c>
      <c r="F196" s="21">
        <v>1.48</v>
      </c>
      <c r="G196" s="22">
        <v>0.85</v>
      </c>
      <c r="H196" s="22">
        <v>0.9</v>
      </c>
      <c r="I196" s="22">
        <v>1.05</v>
      </c>
      <c r="J196" s="22">
        <v>1.15</v>
      </c>
      <c r="K196" s="23">
        <v>0.96</v>
      </c>
      <c r="L196" s="24">
        <v>0.87</v>
      </c>
      <c r="M196" s="22">
        <v>0.84</v>
      </c>
      <c r="N196" s="22">
        <v>0.72</v>
      </c>
      <c r="O196" s="22">
        <v>0.48</v>
      </c>
      <c r="P196" s="22">
        <v>0.59</v>
      </c>
      <c r="Q196" s="22">
        <v>0.54</v>
      </c>
      <c r="R196" s="22">
        <v>0.62</v>
      </c>
      <c r="S196" s="23">
        <v>0.65</v>
      </c>
      <c r="T196" s="22">
        <v>0.51</v>
      </c>
      <c r="U196" s="81">
        <v>0.4811573893315042</v>
      </c>
      <c r="V196" s="98">
        <v>0.5</v>
      </c>
      <c r="W196" s="11">
        <f t="shared" si="0"/>
        <v>0.47916666666666663</v>
      </c>
    </row>
    <row r="197" spans="1:23" ht="23.25">
      <c r="A197" s="57" t="s">
        <v>28</v>
      </c>
      <c r="B197" s="21">
        <v>2.26</v>
      </c>
      <c r="C197" s="21">
        <v>2.98</v>
      </c>
      <c r="D197" s="21">
        <v>2.18</v>
      </c>
      <c r="E197" s="21">
        <v>1.63</v>
      </c>
      <c r="F197" s="21">
        <v>1.72</v>
      </c>
      <c r="G197" s="22">
        <v>1.71</v>
      </c>
      <c r="H197" s="22">
        <v>1.36</v>
      </c>
      <c r="I197" s="22">
        <v>1.71</v>
      </c>
      <c r="J197" s="22">
        <v>1.25</v>
      </c>
      <c r="K197" s="23">
        <v>1.02</v>
      </c>
      <c r="L197" s="24">
        <v>1.07</v>
      </c>
      <c r="M197" s="22">
        <v>0.83</v>
      </c>
      <c r="N197" s="22">
        <v>0.73</v>
      </c>
      <c r="O197" s="22">
        <v>1</v>
      </c>
      <c r="P197" s="22">
        <v>0.82</v>
      </c>
      <c r="Q197" s="22">
        <v>0.98</v>
      </c>
      <c r="R197" s="22">
        <v>0.84</v>
      </c>
      <c r="S197" s="23">
        <v>0.81</v>
      </c>
      <c r="T197" s="22">
        <v>0.7</v>
      </c>
      <c r="U197" s="81">
        <v>1.3672499450428666</v>
      </c>
      <c r="V197" s="98">
        <v>0.9</v>
      </c>
      <c r="W197" s="11">
        <f t="shared" si="0"/>
        <v>1.0612244897959184</v>
      </c>
    </row>
    <row r="198" spans="1:23" ht="15">
      <c r="A198" s="57" t="s">
        <v>42</v>
      </c>
      <c r="B198" s="21"/>
      <c r="C198" s="21"/>
      <c r="D198" s="21"/>
      <c r="E198" s="21"/>
      <c r="F198" s="21"/>
      <c r="G198" s="22"/>
      <c r="H198" s="22"/>
      <c r="I198" s="22"/>
      <c r="J198" s="22"/>
      <c r="K198" s="23"/>
      <c r="L198" s="24"/>
      <c r="M198" s="22"/>
      <c r="N198" s="22"/>
      <c r="O198" s="22"/>
      <c r="P198" s="22"/>
      <c r="Q198" s="22"/>
      <c r="R198" s="22"/>
      <c r="S198" s="23">
        <v>0.38</v>
      </c>
      <c r="T198" s="22">
        <v>0.4</v>
      </c>
      <c r="U198" s="81">
        <v>0.38309911057751206</v>
      </c>
      <c r="V198" s="98">
        <v>0.5</v>
      </c>
      <c r="W198" s="11">
        <f t="shared" si="0"/>
        <v>0.5192307692307693</v>
      </c>
    </row>
    <row r="199" spans="1:23" ht="15">
      <c r="A199" s="57" t="s">
        <v>47</v>
      </c>
      <c r="B199" s="21"/>
      <c r="C199" s="21"/>
      <c r="D199" s="21"/>
      <c r="E199" s="21"/>
      <c r="F199" s="21"/>
      <c r="G199" s="22"/>
      <c r="H199" s="22"/>
      <c r="I199" s="22"/>
      <c r="J199" s="22"/>
      <c r="K199" s="23"/>
      <c r="L199" s="24"/>
      <c r="M199" s="22"/>
      <c r="N199" s="22"/>
      <c r="O199" s="22"/>
      <c r="P199" s="22"/>
      <c r="Q199" s="22"/>
      <c r="R199" s="22"/>
      <c r="S199" s="23"/>
      <c r="T199" s="22"/>
      <c r="U199" s="81"/>
      <c r="V199" s="98"/>
      <c r="W199" s="11">
        <f t="shared" si="0"/>
        <v>1.1627906976744187</v>
      </c>
    </row>
    <row r="200" spans="1:23" ht="23.25">
      <c r="A200" s="57" t="s">
        <v>29</v>
      </c>
      <c r="B200" s="21">
        <v>2</v>
      </c>
      <c r="C200" s="21">
        <v>2.12</v>
      </c>
      <c r="D200" s="21">
        <v>1.88</v>
      </c>
      <c r="E200" s="21">
        <v>1.27</v>
      </c>
      <c r="F200" s="21">
        <v>1.87</v>
      </c>
      <c r="G200" s="22">
        <v>1.78</v>
      </c>
      <c r="H200" s="22">
        <v>1.63</v>
      </c>
      <c r="I200" s="22">
        <v>1.62</v>
      </c>
      <c r="J200" s="22">
        <v>1.34</v>
      </c>
      <c r="K200" s="23">
        <v>1.23</v>
      </c>
      <c r="L200" s="24">
        <v>1.75</v>
      </c>
      <c r="M200" s="22">
        <v>1.12</v>
      </c>
      <c r="N200" s="22">
        <v>0.73</v>
      </c>
      <c r="O200" s="22">
        <v>0.81</v>
      </c>
      <c r="P200" s="22">
        <v>0.82</v>
      </c>
      <c r="Q200" s="22">
        <v>0.46</v>
      </c>
      <c r="R200" s="22">
        <v>0.63</v>
      </c>
      <c r="S200" s="23">
        <v>0.74</v>
      </c>
      <c r="T200" s="22">
        <v>0.67</v>
      </c>
      <c r="U200" s="81">
        <v>0.6412535568436306</v>
      </c>
      <c r="V200" s="98">
        <v>0.6</v>
      </c>
      <c r="W200" s="11">
        <f t="shared" si="0"/>
        <v>0.978723404255319</v>
      </c>
    </row>
    <row r="201" spans="1:23" ht="15">
      <c r="A201" s="57" t="s">
        <v>44</v>
      </c>
      <c r="B201" s="21">
        <v>1.46</v>
      </c>
      <c r="C201" s="21">
        <v>1.08</v>
      </c>
      <c r="D201" s="21">
        <v>1.38</v>
      </c>
      <c r="E201" s="21">
        <v>1.69</v>
      </c>
      <c r="F201" s="21">
        <v>1.34</v>
      </c>
      <c r="G201" s="22">
        <v>1.71</v>
      </c>
      <c r="H201" s="22">
        <v>2.23</v>
      </c>
      <c r="I201" s="22">
        <v>1.72</v>
      </c>
      <c r="J201" s="22">
        <v>1.6</v>
      </c>
      <c r="K201" s="23">
        <v>1.81</v>
      </c>
      <c r="L201" s="24">
        <v>1.55</v>
      </c>
      <c r="M201" s="22">
        <v>1.56</v>
      </c>
      <c r="N201" s="22">
        <v>1.4</v>
      </c>
      <c r="O201" s="22">
        <v>1.57</v>
      </c>
      <c r="P201" s="22">
        <v>1.53</v>
      </c>
      <c r="Q201" s="22">
        <v>1.28</v>
      </c>
      <c r="R201" s="22">
        <v>1.03</v>
      </c>
      <c r="S201" s="23">
        <v>1</v>
      </c>
      <c r="T201" s="22">
        <v>1</v>
      </c>
      <c r="U201" s="81">
        <v>1.0266437434109157</v>
      </c>
      <c r="V201" s="99">
        <v>1</v>
      </c>
      <c r="W201" s="11">
        <f t="shared" si="0"/>
        <v>1.0217391304347827</v>
      </c>
    </row>
    <row r="202" spans="1:23" ht="15">
      <c r="A202" s="57" t="s">
        <v>30</v>
      </c>
      <c r="B202" s="21">
        <v>1.84</v>
      </c>
      <c r="C202" s="21">
        <v>2.23</v>
      </c>
      <c r="D202" s="21">
        <v>1.84</v>
      </c>
      <c r="E202" s="21">
        <v>2.87</v>
      </c>
      <c r="F202" s="21">
        <v>2.85</v>
      </c>
      <c r="G202" s="22">
        <v>2.54</v>
      </c>
      <c r="H202" s="22">
        <v>2.46</v>
      </c>
      <c r="I202" s="22">
        <v>1.39</v>
      </c>
      <c r="J202" s="22">
        <v>1.14</v>
      </c>
      <c r="K202" s="23">
        <v>1.43</v>
      </c>
      <c r="L202" s="24">
        <v>1.18</v>
      </c>
      <c r="M202" s="22">
        <v>1.07</v>
      </c>
      <c r="N202" s="22">
        <v>1.05</v>
      </c>
      <c r="O202" s="22">
        <v>1.02</v>
      </c>
      <c r="P202" s="22">
        <v>1</v>
      </c>
      <c r="Q202" s="22">
        <v>1.01</v>
      </c>
      <c r="R202" s="22">
        <v>1.01</v>
      </c>
      <c r="S202" s="23">
        <v>1</v>
      </c>
      <c r="T202" s="22">
        <v>0.93</v>
      </c>
      <c r="U202" s="81">
        <v>1.0544874831763122</v>
      </c>
      <c r="V202" s="98">
        <v>1.1</v>
      </c>
      <c r="W202" s="11">
        <f t="shared" si="0"/>
        <v>1.1199999999999999</v>
      </c>
    </row>
    <row r="203" spans="1:23" ht="15">
      <c r="A203" s="57" t="s">
        <v>43</v>
      </c>
      <c r="B203" s="21"/>
      <c r="C203" s="21"/>
      <c r="D203" s="21"/>
      <c r="E203" s="21"/>
      <c r="F203" s="21"/>
      <c r="G203" s="22"/>
      <c r="H203" s="22"/>
      <c r="I203" s="22"/>
      <c r="J203" s="22"/>
      <c r="K203" s="23"/>
      <c r="L203" s="24"/>
      <c r="M203" s="22"/>
      <c r="N203" s="22"/>
      <c r="O203" s="22"/>
      <c r="P203" s="22"/>
      <c r="Q203" s="22"/>
      <c r="R203" s="22"/>
      <c r="S203" s="23">
        <v>0.69</v>
      </c>
      <c r="T203" s="22">
        <v>0.57</v>
      </c>
      <c r="U203" s="81">
        <v>0.6415657126447785</v>
      </c>
      <c r="V203" s="98">
        <v>0.7</v>
      </c>
      <c r="W203" s="11">
        <f t="shared" si="0"/>
        <v>0.5</v>
      </c>
    </row>
    <row r="204" spans="1:18" ht="15">
      <c r="A204" s="105" t="s">
        <v>31</v>
      </c>
      <c r="B204" s="106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</row>
    <row r="205" spans="1:23" ht="23.25">
      <c r="A205" s="56" t="s">
        <v>15</v>
      </c>
      <c r="B205" s="8">
        <v>1.96</v>
      </c>
      <c r="C205" s="8">
        <v>2.09</v>
      </c>
      <c r="D205" s="8">
        <v>1.79</v>
      </c>
      <c r="E205" s="8">
        <v>1.86</v>
      </c>
      <c r="F205" s="8">
        <v>1.86</v>
      </c>
      <c r="G205" s="8">
        <v>1.55</v>
      </c>
      <c r="H205" s="8">
        <v>1.45</v>
      </c>
      <c r="I205" s="8">
        <v>1.27</v>
      </c>
      <c r="J205" s="8">
        <v>0.98</v>
      </c>
      <c r="K205" s="8">
        <v>0.98</v>
      </c>
      <c r="L205" s="8">
        <v>0.91</v>
      </c>
      <c r="M205" s="8">
        <v>0.71</v>
      </c>
      <c r="N205" s="8">
        <v>0.78</v>
      </c>
      <c r="O205" s="8">
        <v>0.77</v>
      </c>
      <c r="P205" s="8">
        <v>0.84</v>
      </c>
      <c r="Q205" s="19">
        <v>0.8</v>
      </c>
      <c r="R205" s="19">
        <v>0.8</v>
      </c>
      <c r="S205" s="82">
        <v>0.7</v>
      </c>
      <c r="T205" s="18">
        <v>0.7</v>
      </c>
      <c r="U205" s="81">
        <v>0.7436743649568914</v>
      </c>
      <c r="V205" s="98">
        <v>0.8</v>
      </c>
      <c r="W205" s="11">
        <f aca="true" t="shared" si="1" ref="W205:W226">W133/W61</f>
        <v>0.6511627906976744</v>
      </c>
    </row>
    <row r="206" spans="1:23" ht="15">
      <c r="A206" s="128" t="s">
        <v>45</v>
      </c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9"/>
      <c r="R206" s="19"/>
      <c r="S206" s="82"/>
      <c r="T206" s="18"/>
      <c r="U206" s="81"/>
      <c r="V206" s="98"/>
      <c r="W206" s="11">
        <f t="shared" si="1"/>
        <v>0.6086956521739131</v>
      </c>
    </row>
    <row r="207" spans="1:23" ht="15">
      <c r="A207" s="57" t="s">
        <v>16</v>
      </c>
      <c r="B207" s="8">
        <v>1.72</v>
      </c>
      <c r="C207" s="6">
        <v>2.7</v>
      </c>
      <c r="D207" s="6">
        <v>1.66</v>
      </c>
      <c r="E207" s="8">
        <v>1.87</v>
      </c>
      <c r="F207" s="8">
        <v>1.94</v>
      </c>
      <c r="G207" s="8">
        <v>1.3</v>
      </c>
      <c r="H207" s="8">
        <v>1.13</v>
      </c>
      <c r="I207" s="8">
        <v>1.35</v>
      </c>
      <c r="J207" s="8">
        <v>1.24</v>
      </c>
      <c r="K207" s="8">
        <v>1.21</v>
      </c>
      <c r="L207" s="8">
        <v>0.96</v>
      </c>
      <c r="M207" s="22">
        <v>0.73</v>
      </c>
      <c r="N207" s="22">
        <v>0.94</v>
      </c>
      <c r="O207" s="22">
        <v>0.76</v>
      </c>
      <c r="P207" s="22">
        <v>0.78</v>
      </c>
      <c r="Q207" s="22">
        <v>0.61</v>
      </c>
      <c r="R207" s="22">
        <v>0.58</v>
      </c>
      <c r="S207" s="22">
        <v>0.55</v>
      </c>
      <c r="T207" s="22">
        <v>0.46</v>
      </c>
      <c r="U207" s="81">
        <v>0.5150157894736842</v>
      </c>
      <c r="V207" s="98">
        <v>0.6</v>
      </c>
      <c r="W207" s="11">
        <f t="shared" si="1"/>
        <v>0.5652173913043479</v>
      </c>
    </row>
    <row r="208" spans="1:23" ht="15">
      <c r="A208" s="57" t="s">
        <v>17</v>
      </c>
      <c r="B208" s="8">
        <v>1.9</v>
      </c>
      <c r="C208" s="6">
        <v>2.01</v>
      </c>
      <c r="D208" s="6">
        <v>1.78</v>
      </c>
      <c r="E208" s="8">
        <v>1.19</v>
      </c>
      <c r="F208" s="8">
        <v>1.89</v>
      </c>
      <c r="G208" s="8">
        <v>0.96</v>
      </c>
      <c r="H208" s="8">
        <v>0.3</v>
      </c>
      <c r="I208" s="8">
        <v>0.07</v>
      </c>
      <c r="J208" s="8">
        <v>0.45</v>
      </c>
      <c r="K208" s="8">
        <v>0.66</v>
      </c>
      <c r="L208" s="8">
        <v>0.86</v>
      </c>
      <c r="M208" s="22" t="s">
        <v>0</v>
      </c>
      <c r="N208" s="22">
        <v>0.45</v>
      </c>
      <c r="O208" s="22">
        <v>0.87</v>
      </c>
      <c r="P208" s="22">
        <v>0.81</v>
      </c>
      <c r="Q208" s="22">
        <v>0.59</v>
      </c>
      <c r="R208" s="22">
        <v>0.36</v>
      </c>
      <c r="S208" s="22">
        <v>0.6</v>
      </c>
      <c r="T208" s="22">
        <v>1</v>
      </c>
      <c r="U208" s="81">
        <v>1.0357620585941851</v>
      </c>
      <c r="V208" s="98">
        <v>0.4</v>
      </c>
      <c r="W208" s="11">
        <f t="shared" si="1"/>
        <v>0.7358490566037736</v>
      </c>
    </row>
    <row r="209" spans="1:23" ht="15">
      <c r="A209" s="57" t="s">
        <v>18</v>
      </c>
      <c r="B209" s="21">
        <v>1.71</v>
      </c>
      <c r="C209" s="25">
        <v>1.64</v>
      </c>
      <c r="D209" s="21">
        <v>1.95</v>
      </c>
      <c r="E209" s="25">
        <v>1.5</v>
      </c>
      <c r="F209" s="21">
        <v>1.75</v>
      </c>
      <c r="G209" s="25">
        <v>1.35</v>
      </c>
      <c r="H209" s="21">
        <v>0.6</v>
      </c>
      <c r="I209" s="21">
        <v>0.84</v>
      </c>
      <c r="J209" s="21">
        <v>0.86</v>
      </c>
      <c r="K209" s="21">
        <v>0.81</v>
      </c>
      <c r="L209" s="21">
        <v>0.43</v>
      </c>
      <c r="M209" s="22">
        <v>0.33</v>
      </c>
      <c r="N209" s="22">
        <v>0.25</v>
      </c>
      <c r="O209" s="22">
        <v>0.6</v>
      </c>
      <c r="P209" s="22">
        <v>0.65</v>
      </c>
      <c r="Q209" s="22">
        <v>0.7</v>
      </c>
      <c r="R209" s="22">
        <v>0.99</v>
      </c>
      <c r="S209" s="22">
        <v>0.87</v>
      </c>
      <c r="T209" s="22">
        <v>0.71</v>
      </c>
      <c r="U209" s="81">
        <v>0.614429648241206</v>
      </c>
      <c r="V209" s="98">
        <v>0.7</v>
      </c>
      <c r="W209" s="11">
        <f t="shared" si="1"/>
        <v>0.8529411764705882</v>
      </c>
    </row>
    <row r="210" spans="1:23" ht="15">
      <c r="A210" s="57" t="s">
        <v>19</v>
      </c>
      <c r="B210" s="21">
        <v>2.43</v>
      </c>
      <c r="C210" s="25">
        <v>2.85</v>
      </c>
      <c r="D210" s="21">
        <v>2.32</v>
      </c>
      <c r="E210" s="25">
        <v>2.42</v>
      </c>
      <c r="F210" s="21">
        <v>2.18</v>
      </c>
      <c r="G210" s="25">
        <v>1.41</v>
      </c>
      <c r="H210" s="21">
        <v>1.16</v>
      </c>
      <c r="I210" s="21">
        <v>0.97</v>
      </c>
      <c r="J210" s="21">
        <v>0.82</v>
      </c>
      <c r="K210" s="21">
        <v>0.23</v>
      </c>
      <c r="L210" s="21">
        <v>0.24</v>
      </c>
      <c r="M210" s="22">
        <v>0.15</v>
      </c>
      <c r="N210" s="22">
        <v>0.28</v>
      </c>
      <c r="O210" s="22">
        <v>0.27</v>
      </c>
      <c r="P210" s="22">
        <v>0.13</v>
      </c>
      <c r="Q210" s="22">
        <v>0.33</v>
      </c>
      <c r="R210" s="22">
        <v>0.35</v>
      </c>
      <c r="S210" s="22">
        <v>0.16</v>
      </c>
      <c r="T210" s="22">
        <v>0.42</v>
      </c>
      <c r="U210" s="81">
        <v>0.39776533742331294</v>
      </c>
      <c r="V210" s="98">
        <v>0.1</v>
      </c>
      <c r="W210" s="11">
        <f t="shared" si="1"/>
        <v>0.2916666666666667</v>
      </c>
    </row>
    <row r="211" spans="1:23" ht="23.25">
      <c r="A211" s="57" t="s">
        <v>20</v>
      </c>
      <c r="B211" s="21">
        <v>2.68</v>
      </c>
      <c r="C211" s="25">
        <v>2.39</v>
      </c>
      <c r="D211" s="21">
        <v>1.85</v>
      </c>
      <c r="E211" s="25">
        <v>2.46</v>
      </c>
      <c r="F211" s="21">
        <v>2.17</v>
      </c>
      <c r="G211" s="25">
        <v>1.68</v>
      </c>
      <c r="H211" s="21">
        <v>1.57</v>
      </c>
      <c r="I211" s="21">
        <v>1.24</v>
      </c>
      <c r="J211" s="21">
        <v>1.38</v>
      </c>
      <c r="K211" s="21">
        <v>1.36</v>
      </c>
      <c r="L211" s="21">
        <v>1.02</v>
      </c>
      <c r="M211" s="22">
        <v>0.94</v>
      </c>
      <c r="N211" s="22">
        <v>0.88</v>
      </c>
      <c r="O211" s="22">
        <v>0.87</v>
      </c>
      <c r="P211" s="22">
        <v>0.7</v>
      </c>
      <c r="Q211" s="22">
        <v>0.68</v>
      </c>
      <c r="R211" s="22">
        <v>0.65</v>
      </c>
      <c r="S211" s="22">
        <v>0.54</v>
      </c>
      <c r="T211" s="22">
        <v>0.63</v>
      </c>
      <c r="U211" s="81">
        <v>0.7397686536056691</v>
      </c>
      <c r="V211" s="98">
        <v>0.8</v>
      </c>
      <c r="W211" s="11">
        <f t="shared" si="1"/>
        <v>0.7555555555555555</v>
      </c>
    </row>
    <row r="212" spans="1:23" ht="15">
      <c r="A212" s="57" t="s">
        <v>21</v>
      </c>
      <c r="B212" s="21">
        <v>1.81</v>
      </c>
      <c r="C212" s="25">
        <v>1.49</v>
      </c>
      <c r="D212" s="21">
        <v>1.3</v>
      </c>
      <c r="E212" s="25">
        <v>1.92</v>
      </c>
      <c r="F212" s="21">
        <v>1.58</v>
      </c>
      <c r="G212" s="25">
        <v>1.29</v>
      </c>
      <c r="H212" s="21">
        <v>1.48</v>
      </c>
      <c r="I212" s="21">
        <v>1.17</v>
      </c>
      <c r="J212" s="21">
        <v>0.97</v>
      </c>
      <c r="K212" s="21">
        <v>1.02</v>
      </c>
      <c r="L212" s="21">
        <v>1.08</v>
      </c>
      <c r="M212" s="22">
        <v>1.08</v>
      </c>
      <c r="N212" s="22">
        <v>1.02</v>
      </c>
      <c r="O212" s="22">
        <v>0.75</v>
      </c>
      <c r="P212" s="22">
        <v>1.05</v>
      </c>
      <c r="Q212" s="22">
        <v>1</v>
      </c>
      <c r="R212" s="22">
        <v>0.59</v>
      </c>
      <c r="S212" s="22">
        <v>0.49</v>
      </c>
      <c r="T212" s="22">
        <v>0.66</v>
      </c>
      <c r="U212" s="81">
        <v>0.6025361450936778</v>
      </c>
      <c r="V212" s="98">
        <v>0.6</v>
      </c>
      <c r="W212" s="11">
        <f t="shared" si="1"/>
        <v>0.5416666666666667</v>
      </c>
    </row>
    <row r="213" spans="1:23" ht="15">
      <c r="A213" s="57" t="s">
        <v>46</v>
      </c>
      <c r="B213" s="21"/>
      <c r="C213" s="25"/>
      <c r="D213" s="21"/>
      <c r="E213" s="25"/>
      <c r="F213" s="21"/>
      <c r="G213" s="25"/>
      <c r="H213" s="21"/>
      <c r="I213" s="21"/>
      <c r="J213" s="21"/>
      <c r="K213" s="21"/>
      <c r="L213" s="21"/>
      <c r="M213" s="22"/>
      <c r="N213" s="22"/>
      <c r="O213" s="22"/>
      <c r="P213" s="22"/>
      <c r="Q213" s="22"/>
      <c r="R213" s="22"/>
      <c r="S213" s="22"/>
      <c r="T213" s="22"/>
      <c r="U213" s="81"/>
      <c r="V213" s="98"/>
      <c r="W213" s="11">
        <f t="shared" si="1"/>
        <v>0.43243243243243246</v>
      </c>
    </row>
    <row r="214" spans="1:23" ht="15">
      <c r="A214" s="57" t="s">
        <v>22</v>
      </c>
      <c r="B214" s="21">
        <v>2.54</v>
      </c>
      <c r="C214" s="25">
        <v>1.94</v>
      </c>
      <c r="D214" s="21">
        <v>1.95</v>
      </c>
      <c r="E214" s="25">
        <v>1.95</v>
      </c>
      <c r="F214" s="21">
        <v>1.74</v>
      </c>
      <c r="G214" s="25">
        <v>1.41</v>
      </c>
      <c r="H214" s="21">
        <v>1.54</v>
      </c>
      <c r="I214" s="21">
        <v>1.47</v>
      </c>
      <c r="J214" s="21">
        <v>1.01</v>
      </c>
      <c r="K214" s="21">
        <v>0.93</v>
      </c>
      <c r="L214" s="21">
        <v>1.03</v>
      </c>
      <c r="M214" s="22">
        <v>0.73</v>
      </c>
      <c r="N214" s="22">
        <v>0.81</v>
      </c>
      <c r="O214" s="22">
        <v>0.81</v>
      </c>
      <c r="P214" s="22">
        <v>1.16</v>
      </c>
      <c r="Q214" s="22">
        <v>1.32</v>
      </c>
      <c r="R214" s="22">
        <v>1.46</v>
      </c>
      <c r="S214" s="22">
        <v>1.63</v>
      </c>
      <c r="T214" s="22">
        <v>1.35</v>
      </c>
      <c r="U214" s="81">
        <v>1.279269241011984</v>
      </c>
      <c r="V214" s="98">
        <v>1.6</v>
      </c>
      <c r="W214" s="11">
        <f t="shared" si="1"/>
        <v>1.111111111111111</v>
      </c>
    </row>
    <row r="215" spans="1:23" ht="15">
      <c r="A215" s="57" t="s">
        <v>23</v>
      </c>
      <c r="B215" s="21">
        <v>1.58</v>
      </c>
      <c r="C215" s="25">
        <v>2.2</v>
      </c>
      <c r="D215" s="21">
        <v>1.97</v>
      </c>
      <c r="E215" s="25">
        <v>2.01</v>
      </c>
      <c r="F215" s="21">
        <v>1.67</v>
      </c>
      <c r="G215" s="25">
        <v>1.89</v>
      </c>
      <c r="H215" s="21">
        <v>1.54</v>
      </c>
      <c r="I215" s="21">
        <v>1.2</v>
      </c>
      <c r="J215" s="21">
        <v>0.86</v>
      </c>
      <c r="K215" s="21">
        <v>0.81</v>
      </c>
      <c r="L215" s="21">
        <v>0.88</v>
      </c>
      <c r="M215" s="22">
        <v>0.88</v>
      </c>
      <c r="N215" s="22">
        <v>0.86</v>
      </c>
      <c r="O215" s="22">
        <v>0.82</v>
      </c>
      <c r="P215" s="22">
        <v>0.73</v>
      </c>
      <c r="Q215" s="22">
        <v>0.71</v>
      </c>
      <c r="R215" s="22">
        <v>0.58</v>
      </c>
      <c r="S215" s="22">
        <v>0.58</v>
      </c>
      <c r="T215" s="22">
        <v>0.7</v>
      </c>
      <c r="U215" s="81">
        <v>0.5547671876411601</v>
      </c>
      <c r="V215" s="98">
        <v>0.8</v>
      </c>
      <c r="W215" s="11">
        <f t="shared" si="1"/>
        <v>0.5</v>
      </c>
    </row>
    <row r="216" spans="1:23" ht="15">
      <c r="A216" s="57" t="s">
        <v>24</v>
      </c>
      <c r="B216" s="21">
        <v>2.21</v>
      </c>
      <c r="C216" s="25">
        <v>1.93</v>
      </c>
      <c r="D216" s="21">
        <v>2.14</v>
      </c>
      <c r="E216" s="25">
        <v>2.22</v>
      </c>
      <c r="F216" s="21">
        <v>1.27</v>
      </c>
      <c r="G216" s="25">
        <v>1.18</v>
      </c>
      <c r="H216" s="21">
        <v>0.92</v>
      </c>
      <c r="I216" s="21">
        <v>0.78</v>
      </c>
      <c r="J216" s="21">
        <v>1.1</v>
      </c>
      <c r="K216" s="21">
        <v>1.19</v>
      </c>
      <c r="L216" s="21">
        <v>1.31</v>
      </c>
      <c r="M216" s="22">
        <v>1.3</v>
      </c>
      <c r="N216" s="22">
        <v>1.83</v>
      </c>
      <c r="O216" s="22">
        <v>1.2</v>
      </c>
      <c r="P216" s="22">
        <v>1.06</v>
      </c>
      <c r="Q216" s="22">
        <v>1.5</v>
      </c>
      <c r="R216" s="22">
        <v>1.26</v>
      </c>
      <c r="S216" s="22">
        <v>0.87</v>
      </c>
      <c r="T216" s="22">
        <v>0.7</v>
      </c>
      <c r="U216" s="81">
        <v>0.7382290067178504</v>
      </c>
      <c r="V216" s="98">
        <v>0.9</v>
      </c>
      <c r="W216" s="11">
        <f t="shared" si="1"/>
        <v>0.5306122448979592</v>
      </c>
    </row>
    <row r="217" spans="1:23" ht="15">
      <c r="A217" s="57" t="s">
        <v>25</v>
      </c>
      <c r="B217" s="21">
        <v>2.03</v>
      </c>
      <c r="C217" s="25">
        <v>3.08</v>
      </c>
      <c r="D217" s="21">
        <v>2.58</v>
      </c>
      <c r="E217" s="25">
        <v>2.42</v>
      </c>
      <c r="F217" s="21">
        <v>1.97</v>
      </c>
      <c r="G217" s="25">
        <v>0.93</v>
      </c>
      <c r="H217" s="21">
        <v>1.61</v>
      </c>
      <c r="I217" s="21">
        <v>2.12</v>
      </c>
      <c r="J217" s="21">
        <v>1.17</v>
      </c>
      <c r="K217" s="21">
        <v>1.37</v>
      </c>
      <c r="L217" s="21">
        <v>1.48</v>
      </c>
      <c r="M217" s="22">
        <v>0.64</v>
      </c>
      <c r="N217" s="22">
        <v>2.81</v>
      </c>
      <c r="O217" s="22">
        <v>1.46</v>
      </c>
      <c r="P217" s="22">
        <v>2.35</v>
      </c>
      <c r="Q217" s="22">
        <v>1.96</v>
      </c>
      <c r="R217" s="22">
        <v>1.13</v>
      </c>
      <c r="S217" s="22">
        <v>1.27</v>
      </c>
      <c r="T217" s="22">
        <v>1.02</v>
      </c>
      <c r="U217" s="81">
        <v>1.2380792038992687</v>
      </c>
      <c r="V217" s="98">
        <v>1.9</v>
      </c>
      <c r="W217" s="11">
        <f t="shared" si="1"/>
        <v>0.9259259259259258</v>
      </c>
    </row>
    <row r="218" spans="1:23" ht="23.25">
      <c r="A218" s="57" t="s">
        <v>26</v>
      </c>
      <c r="B218" s="21">
        <v>1.53</v>
      </c>
      <c r="C218" s="25">
        <v>1.71</v>
      </c>
      <c r="D218" s="21">
        <v>1.33</v>
      </c>
      <c r="E218" s="25">
        <v>1.25</v>
      </c>
      <c r="F218" s="21">
        <v>1.53</v>
      </c>
      <c r="G218" s="25">
        <v>1.58</v>
      </c>
      <c r="H218" s="21">
        <v>1.65</v>
      </c>
      <c r="I218" s="21">
        <v>0.94</v>
      </c>
      <c r="J218" s="21">
        <v>0.66</v>
      </c>
      <c r="K218" s="21">
        <v>0.46</v>
      </c>
      <c r="L218" s="21">
        <v>0.33</v>
      </c>
      <c r="M218" s="22">
        <v>0.11</v>
      </c>
      <c r="N218" s="22">
        <v>0.03</v>
      </c>
      <c r="O218" s="22">
        <v>0.24</v>
      </c>
      <c r="P218" s="22">
        <v>0.43</v>
      </c>
      <c r="Q218" s="22">
        <v>0.23</v>
      </c>
      <c r="R218" s="22">
        <v>0.85</v>
      </c>
      <c r="S218" s="76"/>
      <c r="T218" s="87" t="s">
        <v>0</v>
      </c>
      <c r="U218" s="78" t="s">
        <v>0</v>
      </c>
      <c r="V218" s="9" t="s">
        <v>0</v>
      </c>
      <c r="W218" s="9" t="s">
        <v>0</v>
      </c>
    </row>
    <row r="219" spans="1:23" ht="15">
      <c r="A219" s="57" t="s">
        <v>27</v>
      </c>
      <c r="B219" s="21">
        <v>1.57</v>
      </c>
      <c r="C219" s="25">
        <v>1.97</v>
      </c>
      <c r="D219" s="21">
        <v>1.5</v>
      </c>
      <c r="E219" s="25">
        <v>1.48</v>
      </c>
      <c r="F219" s="21">
        <v>1.55</v>
      </c>
      <c r="G219" s="25">
        <v>1</v>
      </c>
      <c r="H219" s="21">
        <v>1.07</v>
      </c>
      <c r="I219" s="21">
        <v>1.18</v>
      </c>
      <c r="J219" s="21">
        <v>1.21</v>
      </c>
      <c r="K219" s="21">
        <v>1.07</v>
      </c>
      <c r="L219" s="21">
        <v>0.75</v>
      </c>
      <c r="M219" s="22">
        <v>0.76</v>
      </c>
      <c r="N219" s="22">
        <v>0.55</v>
      </c>
      <c r="O219" s="22">
        <v>0.36</v>
      </c>
      <c r="P219" s="22">
        <v>0.64</v>
      </c>
      <c r="Q219" s="22">
        <v>0.55</v>
      </c>
      <c r="R219" s="22">
        <v>0.67</v>
      </c>
      <c r="S219" s="22">
        <v>0.74</v>
      </c>
      <c r="T219" s="22">
        <v>0.44</v>
      </c>
      <c r="U219" s="81">
        <v>0.334220287101541</v>
      </c>
      <c r="V219" s="98">
        <v>0.3</v>
      </c>
      <c r="W219" s="11">
        <f t="shared" si="1"/>
        <v>0.3541666666666667</v>
      </c>
    </row>
    <row r="220" spans="1:23" ht="23.25">
      <c r="A220" s="57" t="s">
        <v>28</v>
      </c>
      <c r="B220" s="21">
        <v>2.4</v>
      </c>
      <c r="C220" s="25">
        <v>3.08</v>
      </c>
      <c r="D220" s="21">
        <v>1.94</v>
      </c>
      <c r="E220" s="25">
        <v>1.77</v>
      </c>
      <c r="F220" s="21">
        <v>1.63</v>
      </c>
      <c r="G220" s="25">
        <v>1.58</v>
      </c>
      <c r="H220" s="21">
        <v>0.72</v>
      </c>
      <c r="I220" s="21">
        <v>1.94</v>
      </c>
      <c r="J220" s="21">
        <v>0.91</v>
      </c>
      <c r="K220" s="21">
        <v>1.16</v>
      </c>
      <c r="L220" s="21">
        <v>1</v>
      </c>
      <c r="M220" s="22">
        <v>0.56</v>
      </c>
      <c r="N220" s="22">
        <v>0.65</v>
      </c>
      <c r="O220" s="22">
        <v>1.1</v>
      </c>
      <c r="P220" s="22">
        <v>0.84</v>
      </c>
      <c r="Q220" s="22">
        <v>0.98</v>
      </c>
      <c r="R220" s="22">
        <v>0.52</v>
      </c>
      <c r="S220" s="22">
        <v>0.9</v>
      </c>
      <c r="T220" s="22">
        <v>0.73</v>
      </c>
      <c r="U220" s="81">
        <v>1.7402742681047767</v>
      </c>
      <c r="V220" s="98">
        <v>1.2</v>
      </c>
      <c r="W220" s="11">
        <f t="shared" si="1"/>
        <v>0.782608695652174</v>
      </c>
    </row>
    <row r="221" spans="1:23" ht="15">
      <c r="A221" s="57" t="s">
        <v>42</v>
      </c>
      <c r="B221" s="21"/>
      <c r="C221" s="25"/>
      <c r="D221" s="21"/>
      <c r="E221" s="25"/>
      <c r="F221" s="21"/>
      <c r="G221" s="25"/>
      <c r="H221" s="21"/>
      <c r="I221" s="21"/>
      <c r="J221" s="21"/>
      <c r="K221" s="21"/>
      <c r="L221" s="21"/>
      <c r="M221" s="22"/>
      <c r="N221" s="22"/>
      <c r="O221" s="22"/>
      <c r="P221" s="22"/>
      <c r="Q221" s="22"/>
      <c r="R221" s="22"/>
      <c r="S221" s="22">
        <v>0.31</v>
      </c>
      <c r="T221" s="22">
        <v>0.41</v>
      </c>
      <c r="U221" s="81">
        <v>0.5131529933481153</v>
      </c>
      <c r="V221" s="98">
        <v>0.6</v>
      </c>
      <c r="W221" s="11">
        <f t="shared" si="1"/>
        <v>0.5454545454545454</v>
      </c>
    </row>
    <row r="222" spans="1:23" ht="15">
      <c r="A222" s="57" t="s">
        <v>47</v>
      </c>
      <c r="B222" s="21"/>
      <c r="C222" s="25"/>
      <c r="D222" s="21"/>
      <c r="E222" s="25"/>
      <c r="F222" s="21"/>
      <c r="G222" s="25"/>
      <c r="H222" s="21"/>
      <c r="I222" s="21"/>
      <c r="J222" s="21"/>
      <c r="K222" s="21"/>
      <c r="L222" s="21"/>
      <c r="M222" s="22"/>
      <c r="N222" s="22"/>
      <c r="O222" s="22"/>
      <c r="P222" s="22"/>
      <c r="Q222" s="22"/>
      <c r="R222" s="22"/>
      <c r="S222" s="22"/>
      <c r="T222" s="22"/>
      <c r="U222" s="81"/>
      <c r="V222" s="98"/>
      <c r="W222" s="11">
        <f t="shared" si="1"/>
        <v>0.08</v>
      </c>
    </row>
    <row r="223" spans="1:23" ht="23.25">
      <c r="A223" s="57" t="s">
        <v>29</v>
      </c>
      <c r="B223" s="21">
        <v>2.11</v>
      </c>
      <c r="C223" s="25">
        <v>2.62</v>
      </c>
      <c r="D223" s="21">
        <v>1.93</v>
      </c>
      <c r="E223" s="25">
        <v>1.38</v>
      </c>
      <c r="F223" s="21">
        <v>1.93</v>
      </c>
      <c r="G223" s="25">
        <v>1.7</v>
      </c>
      <c r="H223" s="21">
        <v>1.68</v>
      </c>
      <c r="I223" s="21">
        <v>1.93</v>
      </c>
      <c r="J223" s="21">
        <v>1.32</v>
      </c>
      <c r="K223" s="21">
        <v>1.12</v>
      </c>
      <c r="L223" s="21">
        <v>2.03</v>
      </c>
      <c r="M223" s="22">
        <v>1.11</v>
      </c>
      <c r="N223" s="22">
        <v>0.98</v>
      </c>
      <c r="O223" s="22">
        <v>0.94</v>
      </c>
      <c r="P223" s="22">
        <v>1.02</v>
      </c>
      <c r="Q223" s="22">
        <v>0.53</v>
      </c>
      <c r="R223" s="22">
        <v>0.4</v>
      </c>
      <c r="S223" s="22">
        <v>0.73</v>
      </c>
      <c r="T223" s="22">
        <v>0.52</v>
      </c>
      <c r="U223" s="81">
        <v>0.5762621339340569</v>
      </c>
      <c r="V223" s="98">
        <v>0.6</v>
      </c>
      <c r="W223" s="11">
        <f t="shared" si="1"/>
        <v>0.8085106382978723</v>
      </c>
    </row>
    <row r="224" spans="1:23" ht="15">
      <c r="A224" s="57" t="s">
        <v>44</v>
      </c>
      <c r="B224" s="21">
        <v>1.97</v>
      </c>
      <c r="C224" s="25">
        <v>1.06</v>
      </c>
      <c r="D224" s="21">
        <v>1.14</v>
      </c>
      <c r="E224" s="25">
        <v>2.42</v>
      </c>
      <c r="F224" s="21">
        <v>1.9</v>
      </c>
      <c r="G224" s="25">
        <v>5.49</v>
      </c>
      <c r="H224" s="21">
        <v>5.62</v>
      </c>
      <c r="I224" s="21">
        <v>2.46</v>
      </c>
      <c r="J224" s="21">
        <v>1.56</v>
      </c>
      <c r="K224" s="21">
        <v>3.17</v>
      </c>
      <c r="L224" s="21">
        <v>2.58</v>
      </c>
      <c r="M224" s="22">
        <v>1.15</v>
      </c>
      <c r="N224" s="22">
        <v>1.87</v>
      </c>
      <c r="O224" s="22">
        <v>1.56</v>
      </c>
      <c r="P224" s="22">
        <v>1.32</v>
      </c>
      <c r="Q224" s="22">
        <v>1.09</v>
      </c>
      <c r="R224" s="22">
        <v>1.02</v>
      </c>
      <c r="S224" s="22">
        <v>1.03</v>
      </c>
      <c r="T224" s="22">
        <v>1.08</v>
      </c>
      <c r="U224" s="81">
        <v>1.0530532117695817</v>
      </c>
      <c r="V224" s="99">
        <v>1</v>
      </c>
      <c r="W224" s="11">
        <f t="shared" si="1"/>
        <v>1.0434782608695652</v>
      </c>
    </row>
    <row r="225" spans="1:23" ht="15">
      <c r="A225" s="57" t="s">
        <v>30</v>
      </c>
      <c r="B225" s="21">
        <v>2.09</v>
      </c>
      <c r="C225" s="25">
        <v>2.55</v>
      </c>
      <c r="D225" s="21">
        <v>2</v>
      </c>
      <c r="E225" s="25">
        <v>3.21</v>
      </c>
      <c r="F225" s="21">
        <v>3.59</v>
      </c>
      <c r="G225" s="25">
        <v>2.95</v>
      </c>
      <c r="H225" s="21">
        <v>2.94</v>
      </c>
      <c r="I225" s="21">
        <v>2.1</v>
      </c>
      <c r="J225" s="21">
        <v>1.09</v>
      </c>
      <c r="K225" s="21">
        <v>1.15</v>
      </c>
      <c r="L225" s="21">
        <v>0.84</v>
      </c>
      <c r="M225" s="22">
        <v>1.4</v>
      </c>
      <c r="N225" s="22">
        <v>1.64</v>
      </c>
      <c r="O225" s="22">
        <v>1.18</v>
      </c>
      <c r="P225" s="22">
        <v>1.13</v>
      </c>
      <c r="Q225" s="22">
        <v>1.09</v>
      </c>
      <c r="R225" s="22">
        <v>1.17</v>
      </c>
      <c r="S225" s="22">
        <v>1.11</v>
      </c>
      <c r="T225" s="22">
        <v>0.71</v>
      </c>
      <c r="U225" s="81">
        <v>1.156638577586207</v>
      </c>
      <c r="V225" s="98">
        <v>1.4</v>
      </c>
      <c r="W225" s="11">
        <f t="shared" si="1"/>
        <v>0.7948717948717949</v>
      </c>
    </row>
    <row r="226" spans="1:23" ht="15">
      <c r="A226" s="57" t="s">
        <v>43</v>
      </c>
      <c r="B226" s="21"/>
      <c r="C226" s="25"/>
      <c r="D226" s="21"/>
      <c r="E226" s="25"/>
      <c r="F226" s="21"/>
      <c r="G226" s="25"/>
      <c r="H226" s="21"/>
      <c r="I226" s="21"/>
      <c r="J226" s="21"/>
      <c r="K226" s="21"/>
      <c r="L226" s="21"/>
      <c r="M226" s="22"/>
      <c r="N226" s="22"/>
      <c r="O226" s="22"/>
      <c r="P226" s="22"/>
      <c r="Q226" s="22"/>
      <c r="R226" s="22"/>
      <c r="S226" s="22">
        <v>1.02</v>
      </c>
      <c r="T226" s="22">
        <v>0.95</v>
      </c>
      <c r="U226" s="81">
        <v>0.7909023799919322</v>
      </c>
      <c r="V226" s="98">
        <v>0.3</v>
      </c>
      <c r="W226" s="11">
        <f t="shared" si="1"/>
        <v>0.48979591836734687</v>
      </c>
    </row>
    <row r="227" spans="1:18" ht="15">
      <c r="A227" s="105" t="s">
        <v>32</v>
      </c>
      <c r="B227" s="106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</row>
    <row r="228" spans="1:23" ht="23.25">
      <c r="A228" s="56" t="s">
        <v>15</v>
      </c>
      <c r="B228" s="8">
        <v>1.76</v>
      </c>
      <c r="C228" s="8">
        <v>1.72</v>
      </c>
      <c r="D228" s="8">
        <v>1.58</v>
      </c>
      <c r="E228" s="8">
        <v>1.6</v>
      </c>
      <c r="F228" s="8">
        <v>1.51</v>
      </c>
      <c r="G228" s="8">
        <v>1.6</v>
      </c>
      <c r="H228" s="8">
        <v>1.21</v>
      </c>
      <c r="I228" s="8">
        <v>1.03</v>
      </c>
      <c r="J228" s="8">
        <v>1.09</v>
      </c>
      <c r="K228" s="8">
        <v>0.86</v>
      </c>
      <c r="L228" s="8">
        <v>0.81</v>
      </c>
      <c r="M228" s="8">
        <v>0.78</v>
      </c>
      <c r="N228" s="8">
        <v>0.73</v>
      </c>
      <c r="O228" s="8">
        <v>0.78</v>
      </c>
      <c r="P228" s="8">
        <v>0.81</v>
      </c>
      <c r="Q228" s="19">
        <v>0.7</v>
      </c>
      <c r="R228" s="19">
        <v>0.71</v>
      </c>
      <c r="S228" s="82">
        <v>0.7</v>
      </c>
      <c r="T228" s="19">
        <v>0.69</v>
      </c>
      <c r="U228" s="81">
        <v>0.7591585055987209</v>
      </c>
      <c r="V228" s="97">
        <f>SUM(V156/V84)</f>
        <v>0.7818181818181817</v>
      </c>
      <c r="W228" s="11">
        <f aca="true" t="shared" si="2" ref="W228:W246">W156/W84</f>
        <v>0.890909090909091</v>
      </c>
    </row>
    <row r="229" spans="1:23" ht="15">
      <c r="A229" s="128" t="s">
        <v>45</v>
      </c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9"/>
      <c r="R229" s="19"/>
      <c r="S229" s="82"/>
      <c r="T229" s="19"/>
      <c r="U229" s="81"/>
      <c r="V229" s="97"/>
      <c r="W229" s="11">
        <f t="shared" si="2"/>
        <v>0.5740740740740741</v>
      </c>
    </row>
    <row r="230" spans="1:23" ht="15">
      <c r="A230" s="57" t="s">
        <v>16</v>
      </c>
      <c r="B230" s="8">
        <v>2.08</v>
      </c>
      <c r="C230" s="6">
        <v>1.94</v>
      </c>
      <c r="D230" s="6">
        <v>1.2</v>
      </c>
      <c r="E230" s="8">
        <v>1.78</v>
      </c>
      <c r="F230" s="8">
        <v>1.29</v>
      </c>
      <c r="G230" s="8">
        <v>1.62</v>
      </c>
      <c r="H230" s="8">
        <v>1.15</v>
      </c>
      <c r="I230" s="8">
        <v>1.51</v>
      </c>
      <c r="J230" s="8">
        <v>1.02</v>
      </c>
      <c r="K230" s="8">
        <v>0.75</v>
      </c>
      <c r="L230" s="8">
        <v>0.79</v>
      </c>
      <c r="M230" s="22">
        <v>0.73</v>
      </c>
      <c r="N230" s="22">
        <v>0.52</v>
      </c>
      <c r="O230" s="22">
        <v>0.75</v>
      </c>
      <c r="P230" s="22">
        <v>0.65</v>
      </c>
      <c r="Q230" s="22">
        <v>0.53</v>
      </c>
      <c r="R230" s="22">
        <v>0.57</v>
      </c>
      <c r="S230" s="22">
        <v>0.63</v>
      </c>
      <c r="T230" s="22">
        <v>0.66</v>
      </c>
      <c r="U230" s="81">
        <v>0.6846736507936508</v>
      </c>
      <c r="V230" s="97">
        <f>SUM(V158/V86)</f>
        <v>0.72</v>
      </c>
      <c r="W230" s="11">
        <f t="shared" si="2"/>
        <v>0.7551020408163265</v>
      </c>
    </row>
    <row r="231" spans="1:23" ht="15">
      <c r="A231" s="57" t="s">
        <v>17</v>
      </c>
      <c r="B231" s="21">
        <v>1.53</v>
      </c>
      <c r="C231" s="21">
        <v>0.88</v>
      </c>
      <c r="D231" s="21">
        <v>0.98</v>
      </c>
      <c r="E231" s="25">
        <v>0.55</v>
      </c>
      <c r="F231" s="25">
        <v>0.66</v>
      </c>
      <c r="G231" s="25">
        <v>1.15</v>
      </c>
      <c r="H231" s="21">
        <v>0.4</v>
      </c>
      <c r="I231" s="21">
        <v>0.46</v>
      </c>
      <c r="J231" s="21">
        <v>0.36</v>
      </c>
      <c r="K231" s="21">
        <v>0.34</v>
      </c>
      <c r="L231" s="21">
        <v>0.19</v>
      </c>
      <c r="M231" s="22">
        <v>0.62</v>
      </c>
      <c r="N231" s="22">
        <v>0.48</v>
      </c>
      <c r="O231" s="22">
        <v>0.42</v>
      </c>
      <c r="P231" s="22">
        <v>0.58</v>
      </c>
      <c r="Q231" s="22">
        <v>0.52</v>
      </c>
      <c r="R231" s="22">
        <v>0.67</v>
      </c>
      <c r="S231" s="22">
        <v>0.57</v>
      </c>
      <c r="T231" s="22">
        <v>0.21</v>
      </c>
      <c r="U231" s="81">
        <v>0.43394450610432855</v>
      </c>
      <c r="V231" s="97">
        <f>SUM(V159/V87)</f>
        <v>0.34615384615384615</v>
      </c>
      <c r="W231" s="11">
        <f t="shared" si="2"/>
        <v>1.0714285714285714</v>
      </c>
    </row>
    <row r="232" spans="1:23" ht="15">
      <c r="A232" s="57" t="s">
        <v>18</v>
      </c>
      <c r="B232" s="21">
        <v>1.49</v>
      </c>
      <c r="C232" s="21">
        <v>1.71</v>
      </c>
      <c r="D232" s="21">
        <v>1.68</v>
      </c>
      <c r="E232" s="25">
        <v>1.66</v>
      </c>
      <c r="F232" s="25">
        <v>1.29</v>
      </c>
      <c r="G232" s="25">
        <v>2.14</v>
      </c>
      <c r="H232" s="21">
        <v>0.81</v>
      </c>
      <c r="I232" s="21">
        <v>0.67</v>
      </c>
      <c r="J232" s="21">
        <v>1.56</v>
      </c>
      <c r="K232" s="21">
        <v>0.67</v>
      </c>
      <c r="L232" s="21">
        <v>0.4</v>
      </c>
      <c r="M232" s="22">
        <v>0.42</v>
      </c>
      <c r="N232" s="22">
        <v>0.9</v>
      </c>
      <c r="O232" s="22">
        <v>0.61</v>
      </c>
      <c r="P232" s="22">
        <v>0.46</v>
      </c>
      <c r="Q232" s="22">
        <v>0.61</v>
      </c>
      <c r="R232" s="22">
        <v>0.47</v>
      </c>
      <c r="S232" s="22">
        <v>0.59</v>
      </c>
      <c r="T232" s="22">
        <v>0.58</v>
      </c>
      <c r="U232" s="81">
        <v>0.7903700283790079</v>
      </c>
      <c r="V232" s="97">
        <f>SUM(V160/V88)</f>
        <v>0.7666666666666666</v>
      </c>
      <c r="W232" s="11">
        <f t="shared" si="2"/>
        <v>0.6557377049180328</v>
      </c>
    </row>
    <row r="233" spans="1:23" ht="15">
      <c r="A233" s="57" t="s">
        <v>19</v>
      </c>
      <c r="B233" s="21">
        <v>1.65</v>
      </c>
      <c r="C233" s="21">
        <v>1.93</v>
      </c>
      <c r="D233" s="21">
        <v>2.07</v>
      </c>
      <c r="E233" s="25">
        <v>2.07</v>
      </c>
      <c r="F233" s="25">
        <v>1.75</v>
      </c>
      <c r="G233" s="25">
        <v>2.16</v>
      </c>
      <c r="H233" s="21">
        <v>1.34</v>
      </c>
      <c r="I233" s="21">
        <v>1.21</v>
      </c>
      <c r="J233" s="21">
        <v>0.54</v>
      </c>
      <c r="K233" s="21">
        <v>0.31</v>
      </c>
      <c r="L233" s="21">
        <v>0.08</v>
      </c>
      <c r="M233" s="22">
        <v>0.21</v>
      </c>
      <c r="N233" s="22">
        <v>0.13</v>
      </c>
      <c r="O233" s="22">
        <v>0.24</v>
      </c>
      <c r="P233" s="22">
        <v>0.53</v>
      </c>
      <c r="Q233" s="22">
        <v>0.23</v>
      </c>
      <c r="R233" s="22">
        <v>0.19</v>
      </c>
      <c r="S233" s="22">
        <v>0.5</v>
      </c>
      <c r="T233" s="22">
        <v>0.14</v>
      </c>
      <c r="U233" s="81">
        <v>0.18529065300896286</v>
      </c>
      <c r="V233" s="97">
        <f>SUM(V161/V89)</f>
        <v>0.6122448979591836</v>
      </c>
      <c r="W233" s="11">
        <f t="shared" si="2"/>
        <v>0.14285714285714285</v>
      </c>
    </row>
    <row r="234" spans="1:23" ht="23.25">
      <c r="A234" s="57" t="s">
        <v>20</v>
      </c>
      <c r="B234" s="21">
        <v>2.78</v>
      </c>
      <c r="C234" s="21">
        <v>2.14</v>
      </c>
      <c r="D234" s="21">
        <v>2.42</v>
      </c>
      <c r="E234" s="25">
        <v>1.89</v>
      </c>
      <c r="F234" s="25">
        <v>1.98</v>
      </c>
      <c r="G234" s="25">
        <v>1.25</v>
      </c>
      <c r="H234" s="21">
        <v>0.64</v>
      </c>
      <c r="I234" s="21">
        <v>1.02</v>
      </c>
      <c r="J234" s="21">
        <v>1.08</v>
      </c>
      <c r="K234" s="21">
        <v>1</v>
      </c>
      <c r="L234" s="21">
        <v>1.02</v>
      </c>
      <c r="M234" s="22">
        <v>1</v>
      </c>
      <c r="N234" s="22">
        <v>0.92</v>
      </c>
      <c r="O234" s="22">
        <v>0.79</v>
      </c>
      <c r="P234" s="22">
        <v>0.97</v>
      </c>
      <c r="Q234" s="22">
        <v>0.91</v>
      </c>
      <c r="R234" s="22">
        <v>0.94</v>
      </c>
      <c r="S234" s="22">
        <v>1.01</v>
      </c>
      <c r="T234" s="22">
        <v>0.84</v>
      </c>
      <c r="U234" s="81">
        <v>0.852151747881356</v>
      </c>
      <c r="V234" s="97">
        <f>SUM(V162/V90)</f>
        <v>0.923076923076923</v>
      </c>
      <c r="W234" s="11">
        <f t="shared" si="2"/>
        <v>0.890909090909091</v>
      </c>
    </row>
    <row r="235" spans="1:23" ht="15">
      <c r="A235" s="57" t="s">
        <v>21</v>
      </c>
      <c r="B235" s="21">
        <v>1.68</v>
      </c>
      <c r="C235" s="21">
        <v>1.51</v>
      </c>
      <c r="D235" s="21">
        <v>1.17</v>
      </c>
      <c r="E235" s="25">
        <v>2.06</v>
      </c>
      <c r="F235" s="25">
        <v>1.24</v>
      </c>
      <c r="G235" s="25">
        <v>1.78</v>
      </c>
      <c r="H235" s="21">
        <v>1.22</v>
      </c>
      <c r="I235" s="21">
        <v>0.97</v>
      </c>
      <c r="J235" s="21">
        <v>0.95</v>
      </c>
      <c r="K235" s="21">
        <v>1.08</v>
      </c>
      <c r="L235" s="21">
        <v>0.97</v>
      </c>
      <c r="M235" s="22">
        <v>0.95</v>
      </c>
      <c r="N235" s="22">
        <v>0.98</v>
      </c>
      <c r="O235" s="22">
        <v>1.1</v>
      </c>
      <c r="P235" s="22">
        <v>1.15</v>
      </c>
      <c r="Q235" s="22">
        <v>0.99</v>
      </c>
      <c r="R235" s="22">
        <v>0.46</v>
      </c>
      <c r="S235" s="22">
        <v>0.61</v>
      </c>
      <c r="T235" s="22">
        <v>0.37</v>
      </c>
      <c r="U235" s="81">
        <v>0.43730015881418743</v>
      </c>
      <c r="V235" s="97">
        <f>SUM(V163/V91)</f>
        <v>0.6734693877551019</v>
      </c>
      <c r="W235" s="11">
        <f t="shared" si="2"/>
        <v>0.6470588235294118</v>
      </c>
    </row>
    <row r="236" spans="1:23" ht="15">
      <c r="A236" s="57" t="s">
        <v>46</v>
      </c>
      <c r="B236" s="21"/>
      <c r="C236" s="21"/>
      <c r="D236" s="21"/>
      <c r="E236" s="25"/>
      <c r="F236" s="25"/>
      <c r="G236" s="25"/>
      <c r="H236" s="21"/>
      <c r="I236" s="21"/>
      <c r="J236" s="21"/>
      <c r="K236" s="21"/>
      <c r="L236" s="21"/>
      <c r="M236" s="22"/>
      <c r="N236" s="22"/>
      <c r="O236" s="22"/>
      <c r="P236" s="22"/>
      <c r="Q236" s="22"/>
      <c r="R236" s="22"/>
      <c r="S236" s="22"/>
      <c r="T236" s="22"/>
      <c r="U236" s="81"/>
      <c r="V236" s="97"/>
      <c r="W236" s="11">
        <f t="shared" si="2"/>
        <v>1.1212121212121213</v>
      </c>
    </row>
    <row r="237" spans="1:23" ht="15">
      <c r="A237" s="57" t="s">
        <v>22</v>
      </c>
      <c r="B237" s="21">
        <v>2.13</v>
      </c>
      <c r="C237" s="21">
        <v>1.7</v>
      </c>
      <c r="D237" s="21">
        <v>1.66</v>
      </c>
      <c r="E237" s="25">
        <v>1.56</v>
      </c>
      <c r="F237" s="25">
        <v>1.28</v>
      </c>
      <c r="G237" s="25">
        <v>1.31</v>
      </c>
      <c r="H237" s="21">
        <v>1.16</v>
      </c>
      <c r="I237" s="21">
        <v>1.38</v>
      </c>
      <c r="J237" s="21">
        <v>1.74</v>
      </c>
      <c r="K237" s="21">
        <v>1.22</v>
      </c>
      <c r="L237" s="21">
        <v>0.94</v>
      </c>
      <c r="M237" s="22">
        <v>1.11</v>
      </c>
      <c r="N237" s="22">
        <v>1.27</v>
      </c>
      <c r="O237" s="22">
        <v>1.24</v>
      </c>
      <c r="P237" s="22">
        <v>1.26</v>
      </c>
      <c r="Q237" s="22">
        <v>1.19</v>
      </c>
      <c r="R237" s="22">
        <v>1.09</v>
      </c>
      <c r="S237" s="22">
        <v>1.06</v>
      </c>
      <c r="T237" s="22">
        <v>1.23</v>
      </c>
      <c r="U237" s="81">
        <v>1.2824896513145627</v>
      </c>
      <c r="V237" s="97">
        <f>SUM(V165/V93)</f>
        <v>0.9122807017543859</v>
      </c>
      <c r="W237" s="11">
        <f t="shared" si="2"/>
        <v>1.25</v>
      </c>
    </row>
    <row r="238" spans="1:23" ht="15">
      <c r="A238" s="57" t="s">
        <v>23</v>
      </c>
      <c r="B238" s="21">
        <v>1.69</v>
      </c>
      <c r="C238" s="21">
        <v>2.29</v>
      </c>
      <c r="D238" s="21">
        <v>1.34</v>
      </c>
      <c r="E238" s="25">
        <v>1.28</v>
      </c>
      <c r="F238" s="25">
        <v>1.17</v>
      </c>
      <c r="G238" s="25">
        <v>1.96</v>
      </c>
      <c r="H238" s="21">
        <v>1.35</v>
      </c>
      <c r="I238" s="21">
        <v>1.3</v>
      </c>
      <c r="J238" s="21">
        <v>0.77</v>
      </c>
      <c r="K238" s="21">
        <v>0.84</v>
      </c>
      <c r="L238" s="21">
        <v>0.88</v>
      </c>
      <c r="M238" s="22">
        <v>0.98</v>
      </c>
      <c r="N238" s="22">
        <v>0.92</v>
      </c>
      <c r="O238" s="22">
        <v>0.68</v>
      </c>
      <c r="P238" s="22">
        <v>0.56</v>
      </c>
      <c r="Q238" s="22">
        <v>0.58</v>
      </c>
      <c r="R238" s="22">
        <v>0.65</v>
      </c>
      <c r="S238" s="22">
        <v>0.61</v>
      </c>
      <c r="T238" s="22">
        <v>0.49</v>
      </c>
      <c r="U238" s="81">
        <v>0.6441276844656137</v>
      </c>
      <c r="V238" s="97">
        <f>SUM(V166/V94)</f>
        <v>0.4893617021276595</v>
      </c>
      <c r="W238" s="11">
        <f t="shared" si="2"/>
        <v>0.7872340425531915</v>
      </c>
    </row>
    <row r="239" spans="1:23" ht="15">
      <c r="A239" s="57" t="s">
        <v>24</v>
      </c>
      <c r="B239" s="21">
        <v>2.01</v>
      </c>
      <c r="C239" s="21">
        <v>2.32</v>
      </c>
      <c r="D239" s="21">
        <v>2.17</v>
      </c>
      <c r="E239" s="25">
        <v>3.43</v>
      </c>
      <c r="F239" s="25">
        <v>1.27</v>
      </c>
      <c r="G239" s="25">
        <v>0.76</v>
      </c>
      <c r="H239" s="21">
        <v>0.94</v>
      </c>
      <c r="I239" s="21">
        <v>1.29</v>
      </c>
      <c r="J239" s="21">
        <v>0.97</v>
      </c>
      <c r="K239" s="21">
        <v>1.03</v>
      </c>
      <c r="L239" s="21">
        <v>1.14</v>
      </c>
      <c r="M239" s="22">
        <v>1.29</v>
      </c>
      <c r="N239" s="22">
        <v>0.88</v>
      </c>
      <c r="O239" s="22">
        <v>1.12</v>
      </c>
      <c r="P239" s="22">
        <v>1.14</v>
      </c>
      <c r="Q239" s="22">
        <v>0.85</v>
      </c>
      <c r="R239" s="22">
        <v>0.97</v>
      </c>
      <c r="S239" s="22">
        <v>1.01</v>
      </c>
      <c r="T239" s="22">
        <v>1.07</v>
      </c>
      <c r="U239" s="81">
        <v>1.311424753227031</v>
      </c>
      <c r="V239" s="97">
        <f>SUM(V167/V95)</f>
        <v>1.1224489795918366</v>
      </c>
      <c r="W239" s="11">
        <f t="shared" si="2"/>
        <v>1.4285714285714284</v>
      </c>
    </row>
    <row r="240" spans="1:23" ht="15">
      <c r="A240" s="57" t="s">
        <v>25</v>
      </c>
      <c r="B240" s="21">
        <v>2.11</v>
      </c>
      <c r="C240" s="21">
        <v>1.28</v>
      </c>
      <c r="D240" s="21">
        <v>1.62</v>
      </c>
      <c r="E240" s="25">
        <v>1.77</v>
      </c>
      <c r="F240" s="25">
        <v>1.79</v>
      </c>
      <c r="G240" s="25">
        <v>1.65</v>
      </c>
      <c r="H240" s="21">
        <v>1.17</v>
      </c>
      <c r="I240" s="21">
        <v>0.27</v>
      </c>
      <c r="J240" s="21">
        <v>0.79</v>
      </c>
      <c r="K240" s="21">
        <v>0.79</v>
      </c>
      <c r="L240" s="21">
        <v>0.6</v>
      </c>
      <c r="M240" s="22">
        <v>0.83</v>
      </c>
      <c r="N240" s="22">
        <v>0.95</v>
      </c>
      <c r="O240" s="22">
        <v>1.16</v>
      </c>
      <c r="P240" s="22">
        <v>0.58</v>
      </c>
      <c r="Q240" s="22">
        <v>0.73</v>
      </c>
      <c r="R240" s="22">
        <v>0.66</v>
      </c>
      <c r="S240" s="22">
        <v>0.38</v>
      </c>
      <c r="T240" s="22">
        <v>0.59</v>
      </c>
      <c r="U240" s="81">
        <v>0.5541733580399424</v>
      </c>
      <c r="V240" s="97">
        <f>SUM(V168/V96)</f>
        <v>0.4625</v>
      </c>
      <c r="W240" s="11">
        <f t="shared" si="2"/>
        <v>0.45569620253164556</v>
      </c>
    </row>
    <row r="241" spans="1:23" ht="23.25">
      <c r="A241" s="57" t="s">
        <v>26</v>
      </c>
      <c r="B241" s="21">
        <v>1.36</v>
      </c>
      <c r="C241" s="21">
        <v>1.11</v>
      </c>
      <c r="D241" s="21">
        <v>1.05</v>
      </c>
      <c r="E241" s="25">
        <v>1.09</v>
      </c>
      <c r="F241" s="25">
        <v>1.65</v>
      </c>
      <c r="G241" s="25">
        <v>1.44</v>
      </c>
      <c r="H241" s="21">
        <v>1.23</v>
      </c>
      <c r="I241" s="21">
        <v>0.63</v>
      </c>
      <c r="J241" s="21">
        <v>0.75</v>
      </c>
      <c r="K241" s="21">
        <v>0.26</v>
      </c>
      <c r="L241" s="21">
        <v>0.28</v>
      </c>
      <c r="M241" s="22">
        <v>0.2</v>
      </c>
      <c r="N241" s="22">
        <v>0.31</v>
      </c>
      <c r="O241" s="22">
        <v>0.31</v>
      </c>
      <c r="P241" s="22">
        <v>0.75</v>
      </c>
      <c r="Q241" s="22">
        <v>0.48</v>
      </c>
      <c r="R241" s="22">
        <v>0.41</v>
      </c>
      <c r="S241" s="76"/>
      <c r="T241" s="87" t="s">
        <v>0</v>
      </c>
      <c r="U241" s="78" t="s">
        <v>0</v>
      </c>
      <c r="V241" s="9" t="s">
        <v>0</v>
      </c>
      <c r="W241" s="9" t="s">
        <v>0</v>
      </c>
    </row>
    <row r="242" spans="1:23" ht="15">
      <c r="A242" s="57" t="s">
        <v>27</v>
      </c>
      <c r="B242" s="21">
        <v>1.19</v>
      </c>
      <c r="C242" s="21">
        <v>1.48</v>
      </c>
      <c r="D242" s="21">
        <v>1.8</v>
      </c>
      <c r="E242" s="25">
        <v>1.48</v>
      </c>
      <c r="F242" s="25">
        <v>1.46</v>
      </c>
      <c r="G242" s="25">
        <v>0.72</v>
      </c>
      <c r="H242" s="21">
        <v>0.73</v>
      </c>
      <c r="I242" s="21">
        <v>0.91</v>
      </c>
      <c r="J242" s="21">
        <v>1.14</v>
      </c>
      <c r="K242" s="21">
        <v>0.91</v>
      </c>
      <c r="L242" s="21">
        <v>0.98</v>
      </c>
      <c r="M242" s="22">
        <v>0.91</v>
      </c>
      <c r="N242" s="22">
        <v>0.9</v>
      </c>
      <c r="O242" s="22">
        <v>0.62</v>
      </c>
      <c r="P242" s="22">
        <v>0.55</v>
      </c>
      <c r="Q242" s="22">
        <v>0.52</v>
      </c>
      <c r="R242" s="22">
        <v>0.58</v>
      </c>
      <c r="S242" s="22">
        <v>0.59</v>
      </c>
      <c r="T242" s="22">
        <v>0.58</v>
      </c>
      <c r="U242" s="81">
        <v>0.6539592784048951</v>
      </c>
      <c r="V242" s="97">
        <f>SUM(V170/V98)</f>
        <v>0.75</v>
      </c>
      <c r="W242" s="11">
        <f t="shared" si="2"/>
        <v>0.6595744680851063</v>
      </c>
    </row>
    <row r="243" spans="1:23" ht="23.25">
      <c r="A243" s="57" t="s">
        <v>28</v>
      </c>
      <c r="B243" s="21">
        <v>2.12</v>
      </c>
      <c r="C243" s="21">
        <v>2.88</v>
      </c>
      <c r="D243" s="21">
        <v>2.49</v>
      </c>
      <c r="E243" s="25">
        <v>1.55</v>
      </c>
      <c r="F243" s="25">
        <v>1.8</v>
      </c>
      <c r="G243" s="25">
        <v>1.89</v>
      </c>
      <c r="H243" s="21">
        <v>1.91</v>
      </c>
      <c r="I243" s="21">
        <v>1.57</v>
      </c>
      <c r="J243" s="21">
        <v>1.68</v>
      </c>
      <c r="K243" s="21">
        <v>0.78</v>
      </c>
      <c r="L243" s="21">
        <v>1.13</v>
      </c>
      <c r="M243" s="22">
        <v>1</v>
      </c>
      <c r="N243" s="22">
        <v>0.84</v>
      </c>
      <c r="O243" s="22">
        <v>0.88</v>
      </c>
      <c r="P243" s="22">
        <v>0.83</v>
      </c>
      <c r="Q243" s="22">
        <v>0.98</v>
      </c>
      <c r="R243" s="22">
        <v>1.3</v>
      </c>
      <c r="S243" s="22">
        <v>0.71</v>
      </c>
      <c r="T243" s="22">
        <v>0.64</v>
      </c>
      <c r="U243" s="81">
        <v>0.9771607252612169</v>
      </c>
      <c r="V243" s="97">
        <f>SUM(V171/V99)</f>
        <v>0.6326530612244897</v>
      </c>
      <c r="W243" s="11">
        <f t="shared" si="2"/>
        <v>1.3529411764705883</v>
      </c>
    </row>
    <row r="244" spans="1:23" ht="15">
      <c r="A244" s="57" t="s">
        <v>42</v>
      </c>
      <c r="B244" s="21"/>
      <c r="C244" s="21"/>
      <c r="D244" s="21"/>
      <c r="E244" s="25"/>
      <c r="F244" s="25"/>
      <c r="G244" s="25"/>
      <c r="H244" s="21"/>
      <c r="I244" s="21"/>
      <c r="J244" s="21"/>
      <c r="K244" s="21"/>
      <c r="L244" s="21"/>
      <c r="M244" s="22"/>
      <c r="N244" s="22"/>
      <c r="O244" s="22"/>
      <c r="P244" s="22"/>
      <c r="Q244" s="22"/>
      <c r="R244" s="22"/>
      <c r="S244" s="22">
        <v>0.49</v>
      </c>
      <c r="T244" s="22">
        <v>0.42</v>
      </c>
      <c r="U244" s="81">
        <v>0.26182142857142854</v>
      </c>
      <c r="V244" s="97">
        <f>SUM(V172/V100)</f>
        <v>0.3859649122807018</v>
      </c>
      <c r="W244" s="11">
        <f t="shared" si="2"/>
        <v>0.5409836065573771</v>
      </c>
    </row>
    <row r="245" spans="1:23" ht="15">
      <c r="A245" s="57" t="s">
        <v>47</v>
      </c>
      <c r="B245" s="21"/>
      <c r="C245" s="21"/>
      <c r="D245" s="21"/>
      <c r="E245" s="25"/>
      <c r="F245" s="25"/>
      <c r="G245" s="25"/>
      <c r="H245" s="21"/>
      <c r="I245" s="21"/>
      <c r="J245" s="21"/>
      <c r="K245" s="21"/>
      <c r="L245" s="21"/>
      <c r="M245" s="22"/>
      <c r="N245" s="22"/>
      <c r="O245" s="22"/>
      <c r="P245" s="22"/>
      <c r="Q245" s="22"/>
      <c r="R245" s="22"/>
      <c r="S245" s="22"/>
      <c r="T245" s="22"/>
      <c r="U245" s="81"/>
      <c r="V245" s="97"/>
      <c r="W245" s="11">
        <f t="shared" si="2"/>
        <v>1.8906249999999998</v>
      </c>
    </row>
    <row r="246" spans="1:23" ht="23.25">
      <c r="A246" s="57" t="s">
        <v>29</v>
      </c>
      <c r="B246" s="21">
        <v>1.93</v>
      </c>
      <c r="C246" s="21">
        <v>1.9</v>
      </c>
      <c r="D246" s="21">
        <v>1.88</v>
      </c>
      <c r="E246" s="25">
        <v>1.17</v>
      </c>
      <c r="F246" s="25">
        <v>1.89</v>
      </c>
      <c r="G246" s="25">
        <v>1.91</v>
      </c>
      <c r="H246" s="21">
        <v>1.64</v>
      </c>
      <c r="I246" s="21">
        <v>1.4</v>
      </c>
      <c r="J246" s="21">
        <v>1.38</v>
      </c>
      <c r="K246" s="21">
        <v>1.31</v>
      </c>
      <c r="L246" s="21">
        <v>1.63</v>
      </c>
      <c r="M246" s="22">
        <v>1.18</v>
      </c>
      <c r="N246" s="22">
        <v>0.46</v>
      </c>
      <c r="O246" s="22">
        <v>0.79</v>
      </c>
      <c r="P246" s="22">
        <v>0.66</v>
      </c>
      <c r="Q246" s="22">
        <v>0.4</v>
      </c>
      <c r="R246" s="22">
        <v>0.88</v>
      </c>
      <c r="S246" s="22">
        <v>0.75</v>
      </c>
      <c r="T246" s="22">
        <v>0.78</v>
      </c>
      <c r="U246" s="81">
        <v>0.6977177219217308</v>
      </c>
      <c r="V246" s="97">
        <f>SUM(V174/V102)</f>
        <v>0.7058823529411765</v>
      </c>
      <c r="W246" s="11">
        <f t="shared" si="2"/>
        <v>1.1666666666666667</v>
      </c>
    </row>
    <row r="247" spans="1:23" ht="15">
      <c r="A247" s="57" t="s">
        <v>44</v>
      </c>
      <c r="B247" s="21">
        <v>1.23</v>
      </c>
      <c r="C247" s="21">
        <v>1.12</v>
      </c>
      <c r="D247" s="21">
        <v>1.57</v>
      </c>
      <c r="E247" s="25">
        <v>1.47</v>
      </c>
      <c r="F247" s="25">
        <v>1.04</v>
      </c>
      <c r="G247" s="25">
        <v>1.11</v>
      </c>
      <c r="H247" s="21">
        <v>1.56</v>
      </c>
      <c r="I247" s="21">
        <v>1.51</v>
      </c>
      <c r="J247" s="21">
        <v>1.62</v>
      </c>
      <c r="K247" s="21">
        <v>1.37</v>
      </c>
      <c r="L247" s="21">
        <v>0.95</v>
      </c>
      <c r="M247" s="22">
        <v>1.83</v>
      </c>
      <c r="N247" s="22">
        <v>1.06</v>
      </c>
      <c r="O247" s="22">
        <v>1.61</v>
      </c>
      <c r="P247" s="22">
        <v>1.74</v>
      </c>
      <c r="Q247" s="22">
        <v>1.44</v>
      </c>
      <c r="R247" s="22">
        <v>1.04</v>
      </c>
      <c r="S247" s="22">
        <v>0.97</v>
      </c>
      <c r="T247" s="22">
        <v>0.95</v>
      </c>
      <c r="U247" s="81">
        <v>1.0013496070492975</v>
      </c>
      <c r="V247" s="97">
        <f>SUM(V175/V103)</f>
        <v>0.978723404255319</v>
      </c>
      <c r="W247" s="11">
        <f>W175/W103</f>
        <v>1.0217391304347827</v>
      </c>
    </row>
    <row r="248" spans="1:23" ht="15">
      <c r="A248" s="57" t="s">
        <v>30</v>
      </c>
      <c r="B248" s="21">
        <v>1.65</v>
      </c>
      <c r="C248" s="21">
        <v>2.02</v>
      </c>
      <c r="D248" s="21">
        <v>1.73</v>
      </c>
      <c r="E248" s="25">
        <v>2.63</v>
      </c>
      <c r="F248" s="25">
        <v>2.45</v>
      </c>
      <c r="G248" s="25">
        <v>2.39</v>
      </c>
      <c r="H248" s="21">
        <v>2</v>
      </c>
      <c r="I248" s="21">
        <v>1.03</v>
      </c>
      <c r="J248" s="21">
        <v>1.26</v>
      </c>
      <c r="K248" s="21">
        <v>1.66</v>
      </c>
      <c r="L248" s="21">
        <v>1.37</v>
      </c>
      <c r="M248" s="22">
        <v>0.9</v>
      </c>
      <c r="N248" s="22">
        <v>0.66</v>
      </c>
      <c r="O248" s="22">
        <v>0.89</v>
      </c>
      <c r="P248" s="22">
        <v>0.91</v>
      </c>
      <c r="Q248" s="22">
        <v>0.94</v>
      </c>
      <c r="R248" s="22">
        <v>0.93</v>
      </c>
      <c r="S248" s="22">
        <v>0.9</v>
      </c>
      <c r="T248" s="22">
        <v>1.05</v>
      </c>
      <c r="U248" s="81">
        <v>0.9850727132974634</v>
      </c>
      <c r="V248" s="97">
        <f>SUM(V176/V104)</f>
        <v>0.9206349206349206</v>
      </c>
      <c r="W248" s="11">
        <f>W176/W104</f>
        <v>1.2419354838709677</v>
      </c>
    </row>
    <row r="249" spans="1:23" ht="15">
      <c r="A249" s="57" t="s">
        <v>43</v>
      </c>
      <c r="B249" s="21"/>
      <c r="C249" s="21"/>
      <c r="D249" s="21"/>
      <c r="E249" s="25"/>
      <c r="F249" s="25"/>
      <c r="G249" s="25"/>
      <c r="H249" s="21"/>
      <c r="I249" s="21"/>
      <c r="J249" s="21"/>
      <c r="K249" s="21"/>
      <c r="L249" s="21"/>
      <c r="M249" s="22"/>
      <c r="N249" s="22"/>
      <c r="O249" s="22"/>
      <c r="P249" s="22"/>
      <c r="Q249" s="22"/>
      <c r="R249" s="22"/>
      <c r="S249" s="22">
        <v>0.45</v>
      </c>
      <c r="T249" s="22">
        <v>0.3</v>
      </c>
      <c r="U249" s="81">
        <v>0.5278803060666788</v>
      </c>
      <c r="V249" s="97">
        <f>SUM(V177/V105)</f>
        <v>1.0833333333333333</v>
      </c>
      <c r="W249" s="11">
        <f>W177/W105</f>
        <v>0.5098039215686275</v>
      </c>
    </row>
    <row r="250" spans="1:18" ht="15">
      <c r="A250" s="30"/>
      <c r="B250" s="66"/>
      <c r="C250" s="66"/>
      <c r="D250" s="67"/>
      <c r="E250" s="67"/>
      <c r="F250" s="67"/>
      <c r="G250" s="66"/>
      <c r="H250" s="66"/>
      <c r="I250" s="66"/>
      <c r="J250" s="66"/>
      <c r="K250" s="66"/>
      <c r="L250" s="20"/>
      <c r="M250" s="4"/>
      <c r="N250" s="4"/>
      <c r="O250" s="4"/>
      <c r="P250" s="4"/>
      <c r="Q250" s="4"/>
      <c r="R250" s="4"/>
    </row>
    <row r="251" spans="1:18" ht="15" customHeight="1">
      <c r="A251" s="103" t="s">
        <v>37</v>
      </c>
      <c r="B251" s="104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</row>
    <row r="252" spans="1:23" ht="15">
      <c r="A252" s="26"/>
      <c r="B252" s="26"/>
      <c r="C252" s="26"/>
      <c r="D252" s="26"/>
      <c r="E252" s="26"/>
      <c r="F252" s="26"/>
      <c r="G252" s="26"/>
      <c r="H252" s="26"/>
      <c r="I252" s="26"/>
      <c r="J252" s="4"/>
      <c r="K252" s="4"/>
      <c r="L252" s="4"/>
      <c r="M252" s="102"/>
      <c r="N252" s="102"/>
      <c r="O252" s="102"/>
      <c r="P252" s="102"/>
      <c r="R252" s="65"/>
      <c r="W252" s="65" t="s">
        <v>13</v>
      </c>
    </row>
    <row r="253" spans="1:23" ht="15">
      <c r="A253" s="12"/>
      <c r="B253" s="50">
        <v>2001</v>
      </c>
      <c r="C253" s="1">
        <v>2002</v>
      </c>
      <c r="D253" s="2">
        <v>2003</v>
      </c>
      <c r="E253" s="2">
        <v>2004</v>
      </c>
      <c r="F253" s="2">
        <v>2005</v>
      </c>
      <c r="G253" s="2">
        <v>2006</v>
      </c>
      <c r="H253" s="2">
        <v>2007</v>
      </c>
      <c r="I253" s="2">
        <v>2008</v>
      </c>
      <c r="J253" s="2">
        <v>2009</v>
      </c>
      <c r="K253" s="3">
        <v>2010</v>
      </c>
      <c r="L253" s="3">
        <v>2011</v>
      </c>
      <c r="M253" s="3">
        <v>2012</v>
      </c>
      <c r="N253" s="3">
        <v>2013</v>
      </c>
      <c r="O253" s="3">
        <v>2014</v>
      </c>
      <c r="P253" s="3" t="s">
        <v>11</v>
      </c>
      <c r="Q253" s="3">
        <v>2016</v>
      </c>
      <c r="R253" s="3">
        <v>2017</v>
      </c>
      <c r="S253" s="3">
        <v>2018</v>
      </c>
      <c r="T253" s="86">
        <v>2019</v>
      </c>
      <c r="U253" s="3">
        <v>2020</v>
      </c>
      <c r="V253" s="3">
        <v>2021</v>
      </c>
      <c r="W253" s="2">
        <v>2022</v>
      </c>
    </row>
    <row r="254" spans="1:23" ht="23.25">
      <c r="A254" s="56" t="s">
        <v>15</v>
      </c>
      <c r="B254" s="8">
        <v>30.8</v>
      </c>
      <c r="C254" s="8">
        <v>28</v>
      </c>
      <c r="D254" s="6">
        <v>28.1</v>
      </c>
      <c r="E254" s="8">
        <v>29.1</v>
      </c>
      <c r="F254" s="8">
        <v>28.7</v>
      </c>
      <c r="G254" s="8">
        <v>27</v>
      </c>
      <c r="H254" s="8">
        <v>21.2</v>
      </c>
      <c r="I254" s="8">
        <v>17.3</v>
      </c>
      <c r="J254" s="8">
        <v>15.7</v>
      </c>
      <c r="K254" s="8">
        <v>13.4</v>
      </c>
      <c r="L254" s="8">
        <v>12.2</v>
      </c>
      <c r="M254" s="19">
        <v>10.536015552433648</v>
      </c>
      <c r="N254" s="19">
        <v>9.62935737716063</v>
      </c>
      <c r="O254" s="14">
        <v>11.177916798519998</v>
      </c>
      <c r="P254" s="14">
        <v>11.9</v>
      </c>
      <c r="Q254" s="14">
        <v>9.899723211820405</v>
      </c>
      <c r="R254" s="14">
        <v>8.7</v>
      </c>
      <c r="S254" s="19">
        <v>8.3</v>
      </c>
      <c r="T254" s="14">
        <v>8.9</v>
      </c>
      <c r="U254" s="19">
        <v>9.2</v>
      </c>
      <c r="V254" s="99">
        <v>8.8</v>
      </c>
      <c r="W254" s="125">
        <v>8.06096842472778</v>
      </c>
    </row>
    <row r="255" spans="1:23" ht="15">
      <c r="A255" s="128" t="s">
        <v>45</v>
      </c>
      <c r="B255" s="8"/>
      <c r="C255" s="8"/>
      <c r="D255" s="6"/>
      <c r="E255" s="8"/>
      <c r="F255" s="8"/>
      <c r="G255" s="8"/>
      <c r="H255" s="8"/>
      <c r="I255" s="8"/>
      <c r="J255" s="8"/>
      <c r="K255" s="8"/>
      <c r="L255" s="8"/>
      <c r="M255" s="19"/>
      <c r="N255" s="19"/>
      <c r="O255" s="14"/>
      <c r="P255" s="14"/>
      <c r="Q255" s="14"/>
      <c r="R255" s="14"/>
      <c r="S255" s="19"/>
      <c r="T255" s="14"/>
      <c r="U255" s="19"/>
      <c r="V255" s="99"/>
      <c r="W255" s="125">
        <v>12.170856271141474</v>
      </c>
    </row>
    <row r="256" spans="1:23" ht="15">
      <c r="A256" s="57" t="s">
        <v>16</v>
      </c>
      <c r="B256" s="46">
        <v>28.7</v>
      </c>
      <c r="C256" s="6">
        <v>26.3</v>
      </c>
      <c r="D256" s="6">
        <v>18.8</v>
      </c>
      <c r="E256" s="8">
        <v>29.2</v>
      </c>
      <c r="F256" s="8">
        <v>27.9</v>
      </c>
      <c r="G256" s="8">
        <v>23.5</v>
      </c>
      <c r="H256" s="8">
        <v>20.7</v>
      </c>
      <c r="I256" s="8">
        <v>21.7</v>
      </c>
      <c r="J256" s="8">
        <v>18.7</v>
      </c>
      <c r="K256" s="8">
        <v>14.1</v>
      </c>
      <c r="L256" s="8">
        <v>10.6</v>
      </c>
      <c r="M256" s="19">
        <v>8.794217032379485</v>
      </c>
      <c r="N256" s="19">
        <v>9.072668585885022</v>
      </c>
      <c r="O256" s="14">
        <v>8.909900900081826</v>
      </c>
      <c r="P256" s="14">
        <v>7.6</v>
      </c>
      <c r="Q256" s="14">
        <v>6.317547196066608</v>
      </c>
      <c r="R256" s="14">
        <v>5.6</v>
      </c>
      <c r="S256" s="19">
        <v>5.1</v>
      </c>
      <c r="T256" s="14">
        <v>5.6</v>
      </c>
      <c r="U256" s="19">
        <v>4.8</v>
      </c>
      <c r="V256" s="99">
        <v>4.8</v>
      </c>
      <c r="W256" s="125">
        <v>4.485350076103501</v>
      </c>
    </row>
    <row r="257" spans="1:23" ht="15">
      <c r="A257" s="57" t="s">
        <v>17</v>
      </c>
      <c r="B257" s="46">
        <v>25.5</v>
      </c>
      <c r="C257" s="6">
        <v>15.2</v>
      </c>
      <c r="D257" s="6">
        <v>13.6</v>
      </c>
      <c r="E257" s="8">
        <v>11.7</v>
      </c>
      <c r="F257" s="8">
        <v>14.9</v>
      </c>
      <c r="G257" s="8">
        <v>20.7</v>
      </c>
      <c r="H257" s="8">
        <v>5.1</v>
      </c>
      <c r="I257" s="8">
        <v>4.2</v>
      </c>
      <c r="J257" s="8">
        <v>5.6</v>
      </c>
      <c r="K257" s="8">
        <v>6.1</v>
      </c>
      <c r="L257" s="8">
        <v>5.6</v>
      </c>
      <c r="M257" s="19">
        <v>4.605048290020062</v>
      </c>
      <c r="N257" s="19">
        <v>5.4499720514253776</v>
      </c>
      <c r="O257" s="14">
        <v>7.452762497010284</v>
      </c>
      <c r="P257" s="14">
        <v>8.1</v>
      </c>
      <c r="Q257" s="14">
        <v>6.095972992524717</v>
      </c>
      <c r="R257" s="14">
        <v>5.6</v>
      </c>
      <c r="S257" s="19">
        <v>3.9</v>
      </c>
      <c r="T257" s="14">
        <v>6.4</v>
      </c>
      <c r="U257" s="19">
        <v>5.1</v>
      </c>
      <c r="V257" s="99">
        <v>2.1</v>
      </c>
      <c r="W257" s="125">
        <v>5.264382796499721</v>
      </c>
    </row>
    <row r="258" spans="1:23" ht="15">
      <c r="A258" s="57" t="s">
        <v>18</v>
      </c>
      <c r="B258" s="46">
        <v>28.5</v>
      </c>
      <c r="C258" s="6">
        <v>28.1</v>
      </c>
      <c r="D258" s="6">
        <v>31.5</v>
      </c>
      <c r="E258" s="8">
        <v>26.2</v>
      </c>
      <c r="F258" s="8">
        <v>26.1</v>
      </c>
      <c r="G258" s="8">
        <v>26.3</v>
      </c>
      <c r="H258" s="8">
        <v>10</v>
      </c>
      <c r="I258" s="8">
        <v>10.9</v>
      </c>
      <c r="J258" s="8">
        <v>15.4</v>
      </c>
      <c r="K258" s="8">
        <v>11.8</v>
      </c>
      <c r="L258" s="8">
        <v>6.7</v>
      </c>
      <c r="M258" s="19">
        <v>6.363725394182744</v>
      </c>
      <c r="N258" s="19">
        <v>7.79490968482044</v>
      </c>
      <c r="O258" s="14">
        <v>14.614645396886413</v>
      </c>
      <c r="P258" s="14">
        <v>11.2</v>
      </c>
      <c r="Q258" s="14">
        <v>13.433922575947575</v>
      </c>
      <c r="R258" s="14">
        <v>8.1</v>
      </c>
      <c r="S258" s="19">
        <v>7.5</v>
      </c>
      <c r="T258" s="14">
        <v>13</v>
      </c>
      <c r="U258" s="19">
        <v>15.5</v>
      </c>
      <c r="V258" s="99">
        <v>14</v>
      </c>
      <c r="W258" s="125">
        <v>10.01201324386885</v>
      </c>
    </row>
    <row r="259" spans="1:23" ht="15">
      <c r="A259" s="57" t="s">
        <v>19</v>
      </c>
      <c r="B259" s="8">
        <v>37.1</v>
      </c>
      <c r="C259" s="6">
        <v>42.9</v>
      </c>
      <c r="D259" s="6">
        <v>45</v>
      </c>
      <c r="E259" s="8">
        <v>45.3</v>
      </c>
      <c r="F259" s="8">
        <v>44.4</v>
      </c>
      <c r="G259" s="8">
        <v>36.7</v>
      </c>
      <c r="H259" s="8">
        <v>27.4</v>
      </c>
      <c r="I259" s="8">
        <v>24.7</v>
      </c>
      <c r="J259" s="8">
        <v>13.2</v>
      </c>
      <c r="K259" s="8">
        <v>5</v>
      </c>
      <c r="L259" s="8">
        <v>2.6</v>
      </c>
      <c r="M259" s="19">
        <v>3.4017838622692387</v>
      </c>
      <c r="N259" s="19">
        <v>3.395333107879608</v>
      </c>
      <c r="O259" s="14">
        <v>3.499637514005141</v>
      </c>
      <c r="P259" s="14">
        <v>4.7</v>
      </c>
      <c r="Q259" s="14">
        <v>4.820999285296602</v>
      </c>
      <c r="R259" s="14">
        <v>4.1</v>
      </c>
      <c r="S259" s="19">
        <v>3.8</v>
      </c>
      <c r="T259" s="14">
        <v>4.8</v>
      </c>
      <c r="U259" s="19">
        <v>3.6</v>
      </c>
      <c r="V259" s="99">
        <v>3.5</v>
      </c>
      <c r="W259" s="125">
        <v>2.3842495032813535</v>
      </c>
    </row>
    <row r="260" spans="1:23" ht="23.25">
      <c r="A260" s="57" t="s">
        <v>20</v>
      </c>
      <c r="B260" s="46">
        <v>43.9</v>
      </c>
      <c r="C260" s="6">
        <v>34.8</v>
      </c>
      <c r="D260" s="6">
        <v>36.1</v>
      </c>
      <c r="E260" s="8">
        <v>42.1</v>
      </c>
      <c r="F260" s="8">
        <v>43.5</v>
      </c>
      <c r="G260" s="8">
        <v>28.3</v>
      </c>
      <c r="H260" s="8">
        <v>18.8</v>
      </c>
      <c r="I260" s="8">
        <v>21.9</v>
      </c>
      <c r="J260" s="8">
        <v>26.6</v>
      </c>
      <c r="K260" s="8">
        <v>23.9</v>
      </c>
      <c r="L260" s="8">
        <v>22.4</v>
      </c>
      <c r="M260" s="19">
        <v>19.67941967941968</v>
      </c>
      <c r="N260" s="19">
        <v>19.51651988888232</v>
      </c>
      <c r="O260" s="14">
        <v>18.201898394125724</v>
      </c>
      <c r="P260" s="14">
        <v>12.6</v>
      </c>
      <c r="Q260" s="14">
        <v>12.343121725356404</v>
      </c>
      <c r="R260" s="14">
        <v>11.5</v>
      </c>
      <c r="S260" s="19">
        <v>11.2</v>
      </c>
      <c r="T260" s="14">
        <v>11.6</v>
      </c>
      <c r="U260" s="19">
        <v>12.4</v>
      </c>
      <c r="V260" s="99">
        <v>12.4</v>
      </c>
      <c r="W260" s="125">
        <v>9.724939578777764</v>
      </c>
    </row>
    <row r="261" spans="1:23" ht="15">
      <c r="A261" s="57" t="s">
        <v>21</v>
      </c>
      <c r="B261" s="46">
        <v>29.5</v>
      </c>
      <c r="C261" s="14">
        <v>26.2</v>
      </c>
      <c r="D261" s="14">
        <v>26.7</v>
      </c>
      <c r="E261" s="9">
        <v>38.3</v>
      </c>
      <c r="F261" s="9">
        <v>29.8</v>
      </c>
      <c r="G261" s="9">
        <v>30.8</v>
      </c>
      <c r="H261" s="9">
        <v>26.4</v>
      </c>
      <c r="I261" s="9">
        <v>19.2</v>
      </c>
      <c r="J261" s="15">
        <v>16.2</v>
      </c>
      <c r="K261" s="16">
        <v>17.2</v>
      </c>
      <c r="L261" s="16">
        <v>17.3</v>
      </c>
      <c r="M261" s="19">
        <v>16.501825216061903</v>
      </c>
      <c r="N261" s="19">
        <v>14.372469635627532</v>
      </c>
      <c r="O261" s="19">
        <v>12.850297662262232</v>
      </c>
      <c r="P261" s="14">
        <v>15.2</v>
      </c>
      <c r="Q261" s="14">
        <v>12.45900359206622</v>
      </c>
      <c r="R261" s="14">
        <v>11.5</v>
      </c>
      <c r="S261" s="19">
        <v>8.3</v>
      </c>
      <c r="T261" s="14">
        <v>8.8</v>
      </c>
      <c r="U261" s="19">
        <v>10.4</v>
      </c>
      <c r="V261" s="99">
        <v>9.7</v>
      </c>
      <c r="W261" s="125">
        <v>6.940007099751509</v>
      </c>
    </row>
    <row r="262" spans="1:23" ht="15">
      <c r="A262" s="57" t="s">
        <v>46</v>
      </c>
      <c r="B262" s="46"/>
      <c r="C262" s="14"/>
      <c r="D262" s="14"/>
      <c r="E262" s="9"/>
      <c r="F262" s="9"/>
      <c r="G262" s="9"/>
      <c r="H262" s="9"/>
      <c r="I262" s="9"/>
      <c r="J262" s="15"/>
      <c r="K262" s="16"/>
      <c r="L262" s="16"/>
      <c r="M262" s="19"/>
      <c r="N262" s="19"/>
      <c r="O262" s="19"/>
      <c r="P262" s="14"/>
      <c r="Q262" s="14"/>
      <c r="R262" s="14"/>
      <c r="S262" s="19"/>
      <c r="T262" s="14"/>
      <c r="U262" s="19"/>
      <c r="V262" s="99"/>
      <c r="W262" s="125">
        <v>14.628744608928779</v>
      </c>
    </row>
    <row r="263" spans="1:23" ht="15">
      <c r="A263" s="57" t="s">
        <v>22</v>
      </c>
      <c r="B263" s="8">
        <v>35.5</v>
      </c>
      <c r="C263" s="14">
        <v>25.9</v>
      </c>
      <c r="D263" s="14">
        <v>29.1</v>
      </c>
      <c r="E263" s="9">
        <v>26.4</v>
      </c>
      <c r="F263" s="9">
        <v>22.6</v>
      </c>
      <c r="G263" s="9">
        <v>21.9</v>
      </c>
      <c r="H263" s="9">
        <v>20</v>
      </c>
      <c r="I263" s="9">
        <v>18.8</v>
      </c>
      <c r="J263" s="15">
        <v>20.9</v>
      </c>
      <c r="K263" s="16">
        <v>14.9</v>
      </c>
      <c r="L263" s="16">
        <v>12.2</v>
      </c>
      <c r="M263" s="19">
        <v>12.727943501633813</v>
      </c>
      <c r="N263" s="19">
        <v>12.88469874295622</v>
      </c>
      <c r="O263" s="19">
        <v>12.138328530259367</v>
      </c>
      <c r="P263" s="14">
        <v>12.8</v>
      </c>
      <c r="Q263" s="14">
        <v>11.895856466600431</v>
      </c>
      <c r="R263" s="14">
        <v>11.4</v>
      </c>
      <c r="S263" s="19">
        <v>11.5</v>
      </c>
      <c r="T263" s="14">
        <v>10.1</v>
      </c>
      <c r="U263" s="19">
        <v>10.9</v>
      </c>
      <c r="V263" s="99">
        <v>8.2</v>
      </c>
      <c r="W263" s="125">
        <v>8.157087504036165</v>
      </c>
    </row>
    <row r="264" spans="1:23" ht="15">
      <c r="A264" s="57" t="s">
        <v>23</v>
      </c>
      <c r="B264" s="46">
        <v>27.1</v>
      </c>
      <c r="C264" s="14">
        <v>33.3</v>
      </c>
      <c r="D264" s="14">
        <v>26.2</v>
      </c>
      <c r="E264" s="9">
        <v>30.4</v>
      </c>
      <c r="F264" s="9">
        <v>29.2</v>
      </c>
      <c r="G264" s="9">
        <v>42</v>
      </c>
      <c r="H264" s="9">
        <v>26.6</v>
      </c>
      <c r="I264" s="9">
        <v>19</v>
      </c>
      <c r="J264" s="15">
        <v>13.2</v>
      </c>
      <c r="K264" s="16">
        <v>12.9</v>
      </c>
      <c r="L264" s="16">
        <v>12.8</v>
      </c>
      <c r="M264" s="19">
        <v>12.800678181625516</v>
      </c>
      <c r="N264" s="19">
        <v>7.860867028840194</v>
      </c>
      <c r="O264" s="19">
        <v>8.37387473664049</v>
      </c>
      <c r="P264" s="14">
        <v>7.2</v>
      </c>
      <c r="Q264" s="14">
        <v>8.349900596421472</v>
      </c>
      <c r="R264" s="14">
        <v>6.5</v>
      </c>
      <c r="S264" s="19">
        <v>5.8</v>
      </c>
      <c r="T264" s="14">
        <v>5.7</v>
      </c>
      <c r="U264" s="19">
        <v>4.6</v>
      </c>
      <c r="V264" s="99">
        <v>5.6</v>
      </c>
      <c r="W264" s="125">
        <v>4.179426353245633</v>
      </c>
    </row>
    <row r="265" spans="1:23" ht="15">
      <c r="A265" s="57" t="s">
        <v>24</v>
      </c>
      <c r="B265" s="14">
        <v>43.8</v>
      </c>
      <c r="C265" s="14">
        <v>42.1</v>
      </c>
      <c r="D265" s="14">
        <v>44.1</v>
      </c>
      <c r="E265" s="9">
        <v>51</v>
      </c>
      <c r="F265" s="9">
        <v>27.7</v>
      </c>
      <c r="G265" s="9">
        <v>19.5</v>
      </c>
      <c r="H265" s="9">
        <v>16.4</v>
      </c>
      <c r="I265" s="9">
        <v>17.9</v>
      </c>
      <c r="J265" s="15">
        <v>19</v>
      </c>
      <c r="K265" s="16">
        <v>20.4</v>
      </c>
      <c r="L265" s="16">
        <v>23.5</v>
      </c>
      <c r="M265" s="19">
        <v>20.173594263841714</v>
      </c>
      <c r="N265" s="19">
        <v>21.10910384846992</v>
      </c>
      <c r="O265" s="19">
        <v>21.028633959511215</v>
      </c>
      <c r="P265" s="14">
        <v>18.7</v>
      </c>
      <c r="Q265" s="14">
        <v>18.00609184629803</v>
      </c>
      <c r="R265" s="14">
        <v>17</v>
      </c>
      <c r="S265" s="19">
        <v>16.1</v>
      </c>
      <c r="T265" s="14">
        <v>13.2</v>
      </c>
      <c r="U265" s="19">
        <v>11.6</v>
      </c>
      <c r="V265" s="99">
        <v>10.8</v>
      </c>
      <c r="W265" s="125">
        <v>9.548978153629315</v>
      </c>
    </row>
    <row r="266" spans="1:23" ht="15">
      <c r="A266" s="57" t="s">
        <v>25</v>
      </c>
      <c r="B266" s="14">
        <v>27.6</v>
      </c>
      <c r="C266" s="14">
        <v>21</v>
      </c>
      <c r="D266" s="14">
        <v>28.8</v>
      </c>
      <c r="E266" s="9">
        <v>32.6</v>
      </c>
      <c r="F266" s="9">
        <v>32</v>
      </c>
      <c r="G266" s="9">
        <v>14.2</v>
      </c>
      <c r="H266" s="9">
        <v>25.2</v>
      </c>
      <c r="I266" s="9">
        <v>21.9</v>
      </c>
      <c r="J266" s="15">
        <v>15.9</v>
      </c>
      <c r="K266" s="16">
        <v>18.2</v>
      </c>
      <c r="L266" s="16">
        <v>16.9</v>
      </c>
      <c r="M266" s="19">
        <v>7.2744970798183</v>
      </c>
      <c r="N266" s="19">
        <v>18.856086123769895</v>
      </c>
      <c r="O266" s="19">
        <v>16.097711335439623</v>
      </c>
      <c r="P266" s="14">
        <v>12.9</v>
      </c>
      <c r="Q266" s="14">
        <v>10.392386731949522</v>
      </c>
      <c r="R266" s="14">
        <v>7.5</v>
      </c>
      <c r="S266" s="19">
        <v>6.5</v>
      </c>
      <c r="T266" s="14">
        <v>7.3</v>
      </c>
      <c r="U266" s="19">
        <v>7.2</v>
      </c>
      <c r="V266" s="99">
        <v>6.1</v>
      </c>
      <c r="W266" s="125">
        <v>3.7135129043164654</v>
      </c>
    </row>
    <row r="267" spans="1:23" ht="23.25">
      <c r="A267" s="57" t="s">
        <v>26</v>
      </c>
      <c r="B267" s="14">
        <v>33</v>
      </c>
      <c r="C267" s="14">
        <v>25.8</v>
      </c>
      <c r="D267" s="14">
        <v>25.2</v>
      </c>
      <c r="E267" s="9">
        <v>24.9</v>
      </c>
      <c r="F267" s="9">
        <v>34.2</v>
      </c>
      <c r="G267" s="9">
        <v>33.4</v>
      </c>
      <c r="H267" s="9">
        <v>29.3</v>
      </c>
      <c r="I267" s="9">
        <v>15.3</v>
      </c>
      <c r="J267" s="15">
        <v>14</v>
      </c>
      <c r="K267" s="16">
        <v>5.9</v>
      </c>
      <c r="L267" s="16">
        <v>5.1</v>
      </c>
      <c r="M267" s="19">
        <v>2.7131671781340523</v>
      </c>
      <c r="N267" s="19">
        <v>2.4342871940955586</v>
      </c>
      <c r="O267" s="19">
        <v>4.35996337930931</v>
      </c>
      <c r="P267" s="14">
        <v>7.9</v>
      </c>
      <c r="Q267" s="14">
        <v>4.248709615752246</v>
      </c>
      <c r="R267" s="14">
        <v>6.4</v>
      </c>
      <c r="S267" s="76"/>
      <c r="T267" s="87" t="s">
        <v>0</v>
      </c>
      <c r="U267" s="87" t="s">
        <v>0</v>
      </c>
      <c r="V267" s="92" t="s">
        <v>0</v>
      </c>
      <c r="W267" s="125" t="s">
        <v>0</v>
      </c>
    </row>
    <row r="268" spans="1:23" ht="15">
      <c r="A268" s="57" t="s">
        <v>27</v>
      </c>
      <c r="B268" s="14">
        <v>20.8</v>
      </c>
      <c r="C268" s="14">
        <v>23.6</v>
      </c>
      <c r="D268" s="14">
        <v>26.3</v>
      </c>
      <c r="E268" s="9">
        <v>22.3</v>
      </c>
      <c r="F268" s="9">
        <v>21</v>
      </c>
      <c r="G268" s="9">
        <v>10.5</v>
      </c>
      <c r="H268" s="9">
        <v>10.7</v>
      </c>
      <c r="I268" s="9">
        <v>13.9</v>
      </c>
      <c r="J268" s="15">
        <v>14.8</v>
      </c>
      <c r="K268" s="16">
        <v>12.3</v>
      </c>
      <c r="L268" s="16">
        <v>9.9</v>
      </c>
      <c r="M268" s="19">
        <v>8.74108170310702</v>
      </c>
      <c r="N268" s="19">
        <v>6.284053759535053</v>
      </c>
      <c r="O268" s="19">
        <v>4.094180448977647</v>
      </c>
      <c r="P268" s="14">
        <v>4.6</v>
      </c>
      <c r="Q268" s="14">
        <v>3.985810710942504</v>
      </c>
      <c r="R268" s="14">
        <v>4.6</v>
      </c>
      <c r="S268" s="19">
        <v>4.7</v>
      </c>
      <c r="T268" s="14">
        <v>4.1</v>
      </c>
      <c r="U268" s="19">
        <v>3.2</v>
      </c>
      <c r="V268" s="99">
        <v>3.9</v>
      </c>
      <c r="W268" s="125">
        <v>4.133222141144585</v>
      </c>
    </row>
    <row r="269" spans="1:23" ht="23.25">
      <c r="A269" s="57" t="s">
        <v>28</v>
      </c>
      <c r="B269" s="14">
        <v>36.9</v>
      </c>
      <c r="C269" s="14">
        <v>43</v>
      </c>
      <c r="D269" s="14">
        <v>38</v>
      </c>
      <c r="E269" s="9">
        <v>28.7</v>
      </c>
      <c r="F269" s="9">
        <v>26.9</v>
      </c>
      <c r="G269" s="9">
        <v>26.9</v>
      </c>
      <c r="H269" s="9">
        <v>19.9</v>
      </c>
      <c r="I269" s="9">
        <v>23.2</v>
      </c>
      <c r="J269" s="15">
        <v>15.7</v>
      </c>
      <c r="K269" s="16">
        <v>13.6</v>
      </c>
      <c r="L269" s="16">
        <v>12.9</v>
      </c>
      <c r="M269" s="19">
        <v>9.802315421581476</v>
      </c>
      <c r="N269" s="19">
        <v>8.47380410022779</v>
      </c>
      <c r="O269" s="19">
        <v>8.96782027929569</v>
      </c>
      <c r="P269" s="14">
        <v>7.2</v>
      </c>
      <c r="Q269" s="14">
        <v>6.7491634572889705</v>
      </c>
      <c r="R269" s="14">
        <v>6.6</v>
      </c>
      <c r="S269" s="19">
        <v>5.3</v>
      </c>
      <c r="T269" s="14">
        <v>4.6</v>
      </c>
      <c r="U269" s="19">
        <v>9.5</v>
      </c>
      <c r="V269" s="99">
        <v>6.5</v>
      </c>
      <c r="W269" s="125">
        <v>6.681170608463752</v>
      </c>
    </row>
    <row r="270" spans="1:23" ht="15">
      <c r="A270" s="57" t="s">
        <v>42</v>
      </c>
      <c r="B270" s="14"/>
      <c r="C270" s="14"/>
      <c r="D270" s="14"/>
      <c r="E270" s="9"/>
      <c r="F270" s="9"/>
      <c r="G270" s="32"/>
      <c r="H270" s="9"/>
      <c r="I270" s="9"/>
      <c r="J270" s="15"/>
      <c r="K270" s="16"/>
      <c r="L270" s="16"/>
      <c r="M270" s="19"/>
      <c r="N270" s="19"/>
      <c r="O270" s="19"/>
      <c r="P270" s="14"/>
      <c r="Q270" s="14"/>
      <c r="R270" s="14"/>
      <c r="S270" s="19">
        <v>4.6</v>
      </c>
      <c r="T270" s="14">
        <v>4.7</v>
      </c>
      <c r="U270" s="19">
        <v>3.9</v>
      </c>
      <c r="V270" s="99">
        <v>3.9</v>
      </c>
      <c r="W270" s="125">
        <v>4.594550649229983</v>
      </c>
    </row>
    <row r="271" spans="1:23" ht="15">
      <c r="A271" s="57" t="s">
        <v>47</v>
      </c>
      <c r="B271" s="14"/>
      <c r="C271" s="14"/>
      <c r="D271" s="14"/>
      <c r="E271" s="9"/>
      <c r="F271" s="9"/>
      <c r="G271" s="32"/>
      <c r="H271" s="9"/>
      <c r="I271" s="9"/>
      <c r="J271" s="15"/>
      <c r="K271" s="16"/>
      <c r="L271" s="16"/>
      <c r="M271" s="19"/>
      <c r="N271" s="19"/>
      <c r="O271" s="19"/>
      <c r="P271" s="14"/>
      <c r="Q271" s="14"/>
      <c r="R271" s="14"/>
      <c r="S271" s="19"/>
      <c r="T271" s="14"/>
      <c r="U271" s="19"/>
      <c r="V271" s="99"/>
      <c r="W271" s="125">
        <v>8.017817371937639</v>
      </c>
    </row>
    <row r="272" spans="1:23" ht="23.25">
      <c r="A272" s="57" t="s">
        <v>29</v>
      </c>
      <c r="B272" s="14">
        <v>30.8</v>
      </c>
      <c r="C272" s="14">
        <v>25.4</v>
      </c>
      <c r="D272" s="14">
        <v>32.1</v>
      </c>
      <c r="E272" s="9">
        <v>21.7</v>
      </c>
      <c r="F272" s="9">
        <v>28.7</v>
      </c>
      <c r="G272" s="27">
        <v>28.8</v>
      </c>
      <c r="H272" s="9">
        <v>26.3</v>
      </c>
      <c r="I272" s="9">
        <v>22.1</v>
      </c>
      <c r="J272" s="15">
        <v>16.9</v>
      </c>
      <c r="K272" s="16">
        <v>16.1</v>
      </c>
      <c r="L272" s="16">
        <v>23.3</v>
      </c>
      <c r="M272" s="19">
        <v>13.566360052562418</v>
      </c>
      <c r="N272" s="19">
        <v>6.633099244733006</v>
      </c>
      <c r="O272" s="19">
        <v>7.059453971119133</v>
      </c>
      <c r="P272" s="14">
        <v>7.2</v>
      </c>
      <c r="Q272" s="14">
        <v>3.8908612001832346</v>
      </c>
      <c r="R272" s="14">
        <v>5.7</v>
      </c>
      <c r="S272" s="19">
        <v>10.3</v>
      </c>
      <c r="T272" s="14">
        <v>11.8</v>
      </c>
      <c r="U272" s="19">
        <v>11</v>
      </c>
      <c r="V272" s="99">
        <v>10.7</v>
      </c>
      <c r="W272" s="125">
        <v>14.993934046542407</v>
      </c>
    </row>
    <row r="273" spans="1:23" ht="15">
      <c r="A273" s="57" t="s">
        <v>44</v>
      </c>
      <c r="B273" s="14">
        <v>20.1</v>
      </c>
      <c r="C273" s="11">
        <v>13</v>
      </c>
      <c r="D273" s="11">
        <v>15.6</v>
      </c>
      <c r="E273" s="9">
        <v>20</v>
      </c>
      <c r="F273" s="9">
        <v>11.7</v>
      </c>
      <c r="G273" s="9">
        <v>14.7</v>
      </c>
      <c r="H273" s="9">
        <v>14.2</v>
      </c>
      <c r="I273" s="9">
        <v>17.6</v>
      </c>
      <c r="J273" s="15">
        <v>14.3</v>
      </c>
      <c r="K273" s="16">
        <v>12.7</v>
      </c>
      <c r="L273" s="16">
        <v>12.9</v>
      </c>
      <c r="M273" s="19">
        <v>22.383068783068783</v>
      </c>
      <c r="N273" s="19">
        <v>18.572499375364373</v>
      </c>
      <c r="O273" s="19">
        <v>16.51492049662383</v>
      </c>
      <c r="P273" s="14">
        <v>17.1</v>
      </c>
      <c r="Q273" s="14">
        <v>13.328037424422966</v>
      </c>
      <c r="R273" s="14">
        <v>9.8</v>
      </c>
      <c r="S273" s="19">
        <v>8.8</v>
      </c>
      <c r="T273" s="14">
        <v>7.4</v>
      </c>
      <c r="U273" s="19">
        <v>8.9</v>
      </c>
      <c r="V273" s="99">
        <v>12.3</v>
      </c>
      <c r="W273" s="125">
        <v>11.697508183579398</v>
      </c>
    </row>
    <row r="274" spans="1:23" ht="15">
      <c r="A274" s="57" t="s">
        <v>30</v>
      </c>
      <c r="B274" s="14">
        <v>22.5</v>
      </c>
      <c r="C274" s="14">
        <v>24.5</v>
      </c>
      <c r="D274" s="14">
        <v>20.4</v>
      </c>
      <c r="E274" s="9">
        <v>31.4</v>
      </c>
      <c r="F274" s="9">
        <v>35.6</v>
      </c>
      <c r="G274" s="9">
        <v>31.6</v>
      </c>
      <c r="H274" s="9">
        <v>28.4</v>
      </c>
      <c r="I274" s="9">
        <v>15.3</v>
      </c>
      <c r="J274" s="15">
        <v>13.7</v>
      </c>
      <c r="K274" s="16">
        <v>17.9</v>
      </c>
      <c r="L274" s="16">
        <v>12.8</v>
      </c>
      <c r="M274" s="19">
        <v>11.990742862380275</v>
      </c>
      <c r="N274" s="19">
        <v>10.756873509427171</v>
      </c>
      <c r="O274" s="19">
        <v>19.63408095791261</v>
      </c>
      <c r="P274" s="14">
        <v>27.8</v>
      </c>
      <c r="Q274" s="14">
        <v>18.926629592110977</v>
      </c>
      <c r="R274" s="14">
        <v>14.8</v>
      </c>
      <c r="S274" s="19">
        <v>14.8</v>
      </c>
      <c r="T274" s="14">
        <v>14.4</v>
      </c>
      <c r="U274" s="19">
        <v>14.6</v>
      </c>
      <c r="V274" s="99">
        <v>15.3</v>
      </c>
      <c r="W274" s="125">
        <v>12.595455831054963</v>
      </c>
    </row>
    <row r="275" spans="1:23" ht="15">
      <c r="A275" s="57" t="s">
        <v>43</v>
      </c>
      <c r="B275" s="14"/>
      <c r="C275" s="14"/>
      <c r="D275" s="14"/>
      <c r="E275" s="9"/>
      <c r="F275" s="9"/>
      <c r="G275" s="9"/>
      <c r="H275" s="9"/>
      <c r="I275" s="9"/>
      <c r="J275" s="15"/>
      <c r="K275" s="16"/>
      <c r="L275" s="16"/>
      <c r="M275" s="19"/>
      <c r="N275" s="19"/>
      <c r="O275" s="19"/>
      <c r="P275" s="14"/>
      <c r="Q275" s="14"/>
      <c r="R275" s="14"/>
      <c r="S275" s="19">
        <v>6.7</v>
      </c>
      <c r="T275" s="14">
        <v>5</v>
      </c>
      <c r="U275" s="19">
        <v>5.9</v>
      </c>
      <c r="V275" s="99">
        <v>4.5</v>
      </c>
      <c r="W275" s="125">
        <v>3.590063773803684</v>
      </c>
    </row>
    <row r="276" spans="1:18" ht="15">
      <c r="A276" s="105" t="s">
        <v>31</v>
      </c>
      <c r="B276" s="106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</row>
    <row r="277" spans="1:23" ht="23.25">
      <c r="A277" s="56" t="s">
        <v>15</v>
      </c>
      <c r="B277" s="8">
        <v>34.3</v>
      </c>
      <c r="C277" s="6">
        <v>33.4</v>
      </c>
      <c r="D277" s="6">
        <v>32.6</v>
      </c>
      <c r="E277" s="8">
        <v>34.3</v>
      </c>
      <c r="F277" s="8">
        <v>35</v>
      </c>
      <c r="G277" s="8">
        <v>28.9</v>
      </c>
      <c r="H277" s="8">
        <v>25.7</v>
      </c>
      <c r="I277" s="8">
        <v>21.3</v>
      </c>
      <c r="J277" s="8">
        <v>16.3</v>
      </c>
      <c r="K277" s="8">
        <v>15.3</v>
      </c>
      <c r="L277" s="8">
        <v>13.8</v>
      </c>
      <c r="M277" s="19">
        <v>10.276931230952696</v>
      </c>
      <c r="N277" s="19">
        <v>10.893903966398241</v>
      </c>
      <c r="O277" s="14">
        <v>11.756629851172857</v>
      </c>
      <c r="P277" s="14">
        <v>12.8</v>
      </c>
      <c r="Q277" s="14">
        <v>10.673440963571807</v>
      </c>
      <c r="R277" s="14">
        <v>9.7</v>
      </c>
      <c r="S277" s="28">
        <v>8.7</v>
      </c>
      <c r="T277" s="14">
        <v>8.7</v>
      </c>
      <c r="U277" s="14">
        <v>9.4</v>
      </c>
      <c r="V277" s="99">
        <v>9.1</v>
      </c>
      <c r="W277" s="125">
        <v>7.040486763942558</v>
      </c>
    </row>
    <row r="278" spans="1:23" ht="15">
      <c r="A278" s="128" t="s">
        <v>45</v>
      </c>
      <c r="B278" s="8"/>
      <c r="C278" s="6"/>
      <c r="D278" s="6"/>
      <c r="E278" s="8"/>
      <c r="F278" s="8"/>
      <c r="G278" s="8"/>
      <c r="H278" s="8"/>
      <c r="I278" s="8"/>
      <c r="J278" s="8"/>
      <c r="K278" s="8"/>
      <c r="L278" s="8"/>
      <c r="M278" s="19"/>
      <c r="N278" s="19"/>
      <c r="O278" s="14"/>
      <c r="P278" s="14"/>
      <c r="Q278" s="14"/>
      <c r="R278" s="14"/>
      <c r="S278" s="28"/>
      <c r="T278" s="14"/>
      <c r="U278" s="14"/>
      <c r="V278" s="99"/>
      <c r="W278" s="125">
        <v>12.293011507156889</v>
      </c>
    </row>
    <row r="279" spans="1:23" ht="15">
      <c r="A279" s="57" t="s">
        <v>16</v>
      </c>
      <c r="B279" s="46">
        <v>27.5</v>
      </c>
      <c r="C279" s="14">
        <v>35.4</v>
      </c>
      <c r="D279" s="14">
        <v>22.4</v>
      </c>
      <c r="E279" s="9">
        <v>30</v>
      </c>
      <c r="F279" s="9">
        <v>36.8</v>
      </c>
      <c r="G279" s="9">
        <v>23.1</v>
      </c>
      <c r="H279" s="9">
        <v>22.2</v>
      </c>
      <c r="I279" s="9">
        <v>23.5</v>
      </c>
      <c r="J279" s="15">
        <v>21.9</v>
      </c>
      <c r="K279" s="16">
        <v>19.2</v>
      </c>
      <c r="L279" s="16">
        <v>13.6</v>
      </c>
      <c r="M279" s="28">
        <v>10.407811602527284</v>
      </c>
      <c r="N279" s="28">
        <v>13.89710795074926</v>
      </c>
      <c r="O279" s="19">
        <v>9.416997002803829</v>
      </c>
      <c r="P279" s="14">
        <v>8.4</v>
      </c>
      <c r="Q279" s="14">
        <v>6.800684345594525</v>
      </c>
      <c r="R279" s="14">
        <v>5.7</v>
      </c>
      <c r="S279" s="28">
        <v>5</v>
      </c>
      <c r="T279" s="14">
        <v>5</v>
      </c>
      <c r="U279" s="14">
        <v>4.5</v>
      </c>
      <c r="V279" s="99">
        <v>4.3</v>
      </c>
      <c r="W279" s="125">
        <v>3.6380772855796417</v>
      </c>
    </row>
    <row r="280" spans="1:23" ht="15">
      <c r="A280" s="57" t="s">
        <v>17</v>
      </c>
      <c r="B280" s="46">
        <v>31.3</v>
      </c>
      <c r="C280" s="14">
        <v>25</v>
      </c>
      <c r="D280" s="14">
        <v>20.2</v>
      </c>
      <c r="E280" s="9">
        <v>20.5</v>
      </c>
      <c r="F280" s="9">
        <v>31.7</v>
      </c>
      <c r="G280" s="9">
        <v>21.7</v>
      </c>
      <c r="H280" s="9">
        <v>4.6</v>
      </c>
      <c r="I280" s="9">
        <v>0.9</v>
      </c>
      <c r="J280" s="15">
        <v>7.3</v>
      </c>
      <c r="K280" s="16">
        <v>9.5</v>
      </c>
      <c r="L280" s="16">
        <v>11.2</v>
      </c>
      <c r="M280" s="28">
        <v>0</v>
      </c>
      <c r="N280" s="28">
        <v>4.628723255488742</v>
      </c>
      <c r="O280" s="19">
        <v>11.176470588235295</v>
      </c>
      <c r="P280" s="14">
        <v>9.4</v>
      </c>
      <c r="Q280" s="14">
        <v>6.907274783264229</v>
      </c>
      <c r="R280" s="14">
        <v>4.4</v>
      </c>
      <c r="S280" s="28">
        <v>4.5</v>
      </c>
      <c r="T280" s="14">
        <v>9.9</v>
      </c>
      <c r="U280" s="14">
        <v>7.7</v>
      </c>
      <c r="V280" s="99">
        <v>2.5</v>
      </c>
      <c r="W280" s="125">
        <v>4.5711592836946275</v>
      </c>
    </row>
    <row r="281" spans="1:23" ht="15">
      <c r="A281" s="57" t="s">
        <v>18</v>
      </c>
      <c r="B281" s="46">
        <v>33.5</v>
      </c>
      <c r="C281" s="14">
        <v>31</v>
      </c>
      <c r="D281" s="14">
        <v>37</v>
      </c>
      <c r="E281" s="9">
        <v>26.9</v>
      </c>
      <c r="F281" s="9">
        <v>32.6</v>
      </c>
      <c r="G281" s="9">
        <v>24.4</v>
      </c>
      <c r="H281" s="9">
        <v>8.7</v>
      </c>
      <c r="I281" s="9">
        <v>12.8</v>
      </c>
      <c r="J281" s="15">
        <v>11.9</v>
      </c>
      <c r="K281" s="16">
        <v>13.3</v>
      </c>
      <c r="L281" s="16">
        <v>7.4</v>
      </c>
      <c r="M281" s="28">
        <v>5.96085409252669</v>
      </c>
      <c r="N281" s="28">
        <v>4.372968242060515</v>
      </c>
      <c r="O281" s="19">
        <v>15.170803187105047</v>
      </c>
      <c r="P281" s="14">
        <v>14</v>
      </c>
      <c r="Q281" s="14">
        <v>15.816784752020757</v>
      </c>
      <c r="R281" s="14">
        <v>12.1</v>
      </c>
      <c r="S281" s="28">
        <v>10</v>
      </c>
      <c r="T281" s="14">
        <v>15.5</v>
      </c>
      <c r="U281" s="14">
        <v>15</v>
      </c>
      <c r="V281" s="99">
        <v>13.8</v>
      </c>
      <c r="W281" s="125">
        <v>12.784507368258621</v>
      </c>
    </row>
    <row r="282" spans="1:23" ht="15">
      <c r="A282" s="57" t="s">
        <v>19</v>
      </c>
      <c r="B282" s="8">
        <v>40.7</v>
      </c>
      <c r="C282" s="14">
        <v>47.6</v>
      </c>
      <c r="D282" s="14">
        <v>47.4</v>
      </c>
      <c r="E282" s="9">
        <v>51.4</v>
      </c>
      <c r="F282" s="9">
        <v>51.7</v>
      </c>
      <c r="G282" s="9">
        <v>32.5</v>
      </c>
      <c r="H282" s="9">
        <v>26.2</v>
      </c>
      <c r="I282" s="9">
        <v>22.7</v>
      </c>
      <c r="J282" s="15">
        <v>17.7</v>
      </c>
      <c r="K282" s="16">
        <v>4.5</v>
      </c>
      <c r="L282" s="16">
        <v>4.1</v>
      </c>
      <c r="M282" s="28">
        <v>2.746608608273321</v>
      </c>
      <c r="N282" s="28">
        <v>4.614727246830936</v>
      </c>
      <c r="O282" s="19">
        <v>3.7689370612144355</v>
      </c>
      <c r="P282" s="14">
        <v>2.4</v>
      </c>
      <c r="Q282" s="14">
        <v>5.591013530763339</v>
      </c>
      <c r="R282" s="14">
        <v>5.8</v>
      </c>
      <c r="S282" s="28">
        <v>2.5</v>
      </c>
      <c r="T282" s="14">
        <v>7.2</v>
      </c>
      <c r="U282" s="14">
        <v>4.9</v>
      </c>
      <c r="V282" s="99">
        <v>1</v>
      </c>
      <c r="W282" s="125">
        <v>3.2984230167328756</v>
      </c>
    </row>
    <row r="283" spans="1:23" ht="23.25">
      <c r="A283" s="57" t="s">
        <v>20</v>
      </c>
      <c r="B283" s="46">
        <v>49.1</v>
      </c>
      <c r="C283" s="14">
        <v>41.8</v>
      </c>
      <c r="D283" s="14">
        <v>34.3</v>
      </c>
      <c r="E283" s="9">
        <v>50.6</v>
      </c>
      <c r="F283" s="9">
        <v>45.8</v>
      </c>
      <c r="G283" s="9">
        <v>32.1</v>
      </c>
      <c r="H283" s="9">
        <v>32.4</v>
      </c>
      <c r="I283" s="9">
        <v>25.8</v>
      </c>
      <c r="J283" s="15">
        <v>32.4</v>
      </c>
      <c r="K283" s="16">
        <v>27.5</v>
      </c>
      <c r="L283" s="16">
        <v>22.2</v>
      </c>
      <c r="M283" s="28">
        <v>19.901001237484532</v>
      </c>
      <c r="N283" s="28">
        <v>20.199186421658016</v>
      </c>
      <c r="O283" s="19">
        <v>19.53135227123969</v>
      </c>
      <c r="P283" s="14">
        <v>10.7</v>
      </c>
      <c r="Q283" s="14">
        <v>10.569412950365331</v>
      </c>
      <c r="R283" s="14">
        <v>10.2</v>
      </c>
      <c r="S283" s="28">
        <v>8.7</v>
      </c>
      <c r="T283" s="14">
        <v>10.9</v>
      </c>
      <c r="U283" s="14">
        <v>11.8</v>
      </c>
      <c r="V283" s="99">
        <v>11.4</v>
      </c>
      <c r="W283" s="125">
        <v>8.614653663415854</v>
      </c>
    </row>
    <row r="284" spans="1:23" ht="15">
      <c r="A284" s="57" t="s">
        <v>21</v>
      </c>
      <c r="B284" s="46">
        <v>30.3</v>
      </c>
      <c r="C284" s="14">
        <v>27.6</v>
      </c>
      <c r="D284" s="14">
        <v>30.2</v>
      </c>
      <c r="E284" s="9">
        <v>40.9</v>
      </c>
      <c r="F284" s="9">
        <v>36.5</v>
      </c>
      <c r="G284" s="9">
        <v>26.6</v>
      </c>
      <c r="H284" s="9">
        <v>32.2</v>
      </c>
      <c r="I284" s="9">
        <v>22.1</v>
      </c>
      <c r="J284" s="15">
        <v>17.4</v>
      </c>
      <c r="K284" s="16">
        <v>18.3</v>
      </c>
      <c r="L284" s="16">
        <v>20</v>
      </c>
      <c r="M284" s="28">
        <v>18.707461357420012</v>
      </c>
      <c r="N284" s="28">
        <v>15.532613796339747</v>
      </c>
      <c r="O284" s="19">
        <v>10.761294912842406</v>
      </c>
      <c r="P284" s="14">
        <v>15.8</v>
      </c>
      <c r="Q284" s="14">
        <v>13.914127917334758</v>
      </c>
      <c r="R284" s="14">
        <v>13.5</v>
      </c>
      <c r="S284" s="28">
        <v>8.2</v>
      </c>
      <c r="T284" s="14">
        <v>9.6</v>
      </c>
      <c r="U284" s="14">
        <v>12.5</v>
      </c>
      <c r="V284" s="99">
        <v>9.6</v>
      </c>
      <c r="W284" s="125">
        <v>7.076517881896313</v>
      </c>
    </row>
    <row r="285" spans="1:23" ht="15">
      <c r="A285" s="57" t="s">
        <v>46</v>
      </c>
      <c r="B285" s="46"/>
      <c r="C285" s="14"/>
      <c r="D285" s="14"/>
      <c r="E285" s="9"/>
      <c r="F285" s="9"/>
      <c r="G285" s="9"/>
      <c r="H285" s="9"/>
      <c r="I285" s="9"/>
      <c r="J285" s="15"/>
      <c r="K285" s="16"/>
      <c r="L285" s="16"/>
      <c r="M285" s="28"/>
      <c r="N285" s="28"/>
      <c r="O285" s="19"/>
      <c r="P285" s="14"/>
      <c r="Q285" s="14"/>
      <c r="R285" s="14"/>
      <c r="S285" s="28"/>
      <c r="T285" s="14"/>
      <c r="U285" s="14"/>
      <c r="V285" s="99"/>
      <c r="W285" s="125">
        <v>8.464627741736175</v>
      </c>
    </row>
    <row r="286" spans="1:23" ht="15">
      <c r="A286" s="57" t="s">
        <v>22</v>
      </c>
      <c r="B286" s="14">
        <v>40</v>
      </c>
      <c r="C286" s="14">
        <v>28.2</v>
      </c>
      <c r="D286" s="14">
        <v>34.8</v>
      </c>
      <c r="E286" s="9">
        <v>31.8</v>
      </c>
      <c r="F286" s="9">
        <v>29.6</v>
      </c>
      <c r="G286" s="9">
        <v>24.8</v>
      </c>
      <c r="H286" s="9">
        <v>26.3</v>
      </c>
      <c r="I286" s="9">
        <v>22.3</v>
      </c>
      <c r="J286" s="15">
        <v>16.9</v>
      </c>
      <c r="K286" s="16">
        <v>14.3</v>
      </c>
      <c r="L286" s="16">
        <v>14</v>
      </c>
      <c r="M286" s="28">
        <v>10.750303983978256</v>
      </c>
      <c r="N286" s="28">
        <v>10.839532412327312</v>
      </c>
      <c r="O286" s="19">
        <v>10.24393838897487</v>
      </c>
      <c r="P286" s="14">
        <v>12.6</v>
      </c>
      <c r="Q286" s="14">
        <v>13.47728473322768</v>
      </c>
      <c r="R286" s="14">
        <v>13.5</v>
      </c>
      <c r="S286" s="28">
        <v>14.9</v>
      </c>
      <c r="T286" s="14">
        <v>12.8</v>
      </c>
      <c r="U286" s="14">
        <v>10.8</v>
      </c>
      <c r="V286" s="99">
        <v>11</v>
      </c>
      <c r="W286" s="125">
        <v>8.46182311582583</v>
      </c>
    </row>
    <row r="287" spans="1:23" ht="15">
      <c r="A287" s="57" t="s">
        <v>23</v>
      </c>
      <c r="B287" s="14">
        <v>28.4</v>
      </c>
      <c r="C287" s="14">
        <v>36.3</v>
      </c>
      <c r="D287" s="14">
        <v>36.6</v>
      </c>
      <c r="E287" s="9">
        <v>43.5</v>
      </c>
      <c r="F287" s="9">
        <v>42.1</v>
      </c>
      <c r="G287" s="9">
        <v>49.1</v>
      </c>
      <c r="H287" s="9">
        <v>34</v>
      </c>
      <c r="I287" s="9">
        <v>21.7</v>
      </c>
      <c r="J287" s="15">
        <v>16.6</v>
      </c>
      <c r="K287" s="16">
        <v>13.5</v>
      </c>
      <c r="L287" s="16">
        <v>13.6</v>
      </c>
      <c r="M287" s="28">
        <v>13.16898826979472</v>
      </c>
      <c r="N287" s="28">
        <v>8.998028320487542</v>
      </c>
      <c r="O287" s="19">
        <v>9.323125900098537</v>
      </c>
      <c r="P287" s="14">
        <v>9.5</v>
      </c>
      <c r="Q287" s="14">
        <v>9.372472909590813</v>
      </c>
      <c r="R287" s="14">
        <v>5.9</v>
      </c>
      <c r="S287" s="28">
        <v>5.6</v>
      </c>
      <c r="T287" s="14">
        <v>6.8</v>
      </c>
      <c r="U287" s="14">
        <v>4.2</v>
      </c>
      <c r="V287" s="99">
        <v>7.6</v>
      </c>
      <c r="W287" s="125">
        <v>3.57379219060225</v>
      </c>
    </row>
    <row r="288" spans="1:23" ht="15">
      <c r="A288" s="57" t="s">
        <v>24</v>
      </c>
      <c r="B288" s="52">
        <v>48</v>
      </c>
      <c r="C288" s="14">
        <v>43.4</v>
      </c>
      <c r="D288" s="14">
        <v>48.2</v>
      </c>
      <c r="E288" s="9">
        <v>46.7</v>
      </c>
      <c r="F288" s="9">
        <v>28.2</v>
      </c>
      <c r="G288" s="9">
        <v>24.3</v>
      </c>
      <c r="H288" s="9">
        <v>18.4</v>
      </c>
      <c r="I288" s="9">
        <v>14.8</v>
      </c>
      <c r="J288" s="15">
        <v>22</v>
      </c>
      <c r="K288" s="16">
        <v>22.5</v>
      </c>
      <c r="L288" s="16">
        <v>26</v>
      </c>
      <c r="M288" s="28">
        <v>20.217900979175283</v>
      </c>
      <c r="N288" s="28">
        <v>31.825252787140265</v>
      </c>
      <c r="O288" s="19">
        <v>22.762670751946892</v>
      </c>
      <c r="P288" s="14">
        <v>18.8</v>
      </c>
      <c r="Q288" s="14">
        <v>22.514511547486723</v>
      </c>
      <c r="R288" s="14">
        <v>18.9</v>
      </c>
      <c r="S288" s="28">
        <v>15.4</v>
      </c>
      <c r="T288" s="14">
        <v>10.1</v>
      </c>
      <c r="U288" s="14">
        <v>8.9</v>
      </c>
      <c r="V288" s="99">
        <v>10.8</v>
      </c>
      <c r="W288" s="125">
        <v>5.072065133678072</v>
      </c>
    </row>
    <row r="289" spans="1:23" ht="15">
      <c r="A289" s="57" t="s">
        <v>25</v>
      </c>
      <c r="B289" s="52">
        <v>27.7</v>
      </c>
      <c r="C289" s="14">
        <v>39.4</v>
      </c>
      <c r="D289" s="14">
        <v>39.8</v>
      </c>
      <c r="E289" s="9">
        <v>35.7</v>
      </c>
      <c r="F289" s="9">
        <v>35.1</v>
      </c>
      <c r="G289" s="9">
        <v>11.9</v>
      </c>
      <c r="H289" s="9">
        <v>31.2</v>
      </c>
      <c r="I289" s="9">
        <v>42.7</v>
      </c>
      <c r="J289" s="15">
        <v>19.8</v>
      </c>
      <c r="K289" s="16">
        <v>23.7</v>
      </c>
      <c r="L289" s="16">
        <v>24.3</v>
      </c>
      <c r="M289" s="28">
        <v>5.745134630765129</v>
      </c>
      <c r="N289" s="28">
        <v>38.069441024378236</v>
      </c>
      <c r="O289" s="19">
        <v>17.367237502162254</v>
      </c>
      <c r="P289" s="14">
        <v>29.5</v>
      </c>
      <c r="Q289" s="14">
        <v>18.573721623480854</v>
      </c>
      <c r="R289" s="14">
        <v>10.9</v>
      </c>
      <c r="S289" s="28">
        <v>13.2</v>
      </c>
      <c r="T289" s="14">
        <v>10.3</v>
      </c>
      <c r="U289" s="14">
        <v>11.1</v>
      </c>
      <c r="V289" s="99">
        <v>15</v>
      </c>
      <c r="W289" s="125">
        <v>5.88469184890656</v>
      </c>
    </row>
    <row r="290" spans="1:23" ht="23.25">
      <c r="A290" s="57" t="s">
        <v>26</v>
      </c>
      <c r="B290" s="52">
        <v>35.4</v>
      </c>
      <c r="C290" s="14">
        <v>34.6</v>
      </c>
      <c r="D290" s="14">
        <v>29.3</v>
      </c>
      <c r="E290" s="9">
        <v>28.5</v>
      </c>
      <c r="F290" s="9">
        <v>34</v>
      </c>
      <c r="G290" s="9">
        <v>36.2</v>
      </c>
      <c r="H290" s="9">
        <v>37.2</v>
      </c>
      <c r="I290" s="9">
        <v>20.5</v>
      </c>
      <c r="J290" s="15">
        <v>13.7</v>
      </c>
      <c r="K290" s="16">
        <v>8.4</v>
      </c>
      <c r="L290" s="16">
        <v>5.9</v>
      </c>
      <c r="M290" s="28">
        <v>2.2143489813994686</v>
      </c>
      <c r="N290" s="28">
        <v>0.5145667801740447</v>
      </c>
      <c r="O290" s="19">
        <v>4.054335019751889</v>
      </c>
      <c r="P290" s="14">
        <v>6</v>
      </c>
      <c r="Q290" s="14">
        <v>3.2598174778761067</v>
      </c>
      <c r="R290" s="14">
        <v>9.5</v>
      </c>
      <c r="S290" s="76"/>
      <c r="T290" s="87" t="s">
        <v>0</v>
      </c>
      <c r="U290" s="78" t="s">
        <v>0</v>
      </c>
      <c r="V290" s="9" t="s">
        <v>0</v>
      </c>
      <c r="W290" s="9" t="s">
        <v>0</v>
      </c>
    </row>
    <row r="291" spans="1:23" ht="15">
      <c r="A291" s="57" t="s">
        <v>27</v>
      </c>
      <c r="B291" s="52">
        <v>27.2</v>
      </c>
      <c r="C291" s="14">
        <v>30.5</v>
      </c>
      <c r="D291" s="14">
        <v>27.2</v>
      </c>
      <c r="E291" s="9">
        <v>25.9</v>
      </c>
      <c r="F291" s="9">
        <v>24.6</v>
      </c>
      <c r="G291" s="9">
        <v>13.8</v>
      </c>
      <c r="H291" s="9">
        <v>14.1</v>
      </c>
      <c r="I291" s="9">
        <v>18.1</v>
      </c>
      <c r="J291" s="15">
        <v>17.8</v>
      </c>
      <c r="K291" s="16">
        <v>14.8</v>
      </c>
      <c r="L291" s="16">
        <v>9.2</v>
      </c>
      <c r="M291" s="28">
        <v>9.070673344462994</v>
      </c>
      <c r="N291" s="28">
        <v>5.497326203208556</v>
      </c>
      <c r="O291" s="19">
        <v>3.267367553081839</v>
      </c>
      <c r="P291" s="14">
        <v>5.3</v>
      </c>
      <c r="Q291" s="14">
        <v>4.825990957838292</v>
      </c>
      <c r="R291" s="14">
        <v>5.5</v>
      </c>
      <c r="S291" s="28">
        <v>4.8</v>
      </c>
      <c r="T291" s="14">
        <v>3.5</v>
      </c>
      <c r="U291" s="14">
        <v>2.5</v>
      </c>
      <c r="V291" s="99">
        <v>2.6</v>
      </c>
      <c r="W291" s="125">
        <v>3.2895417399400024</v>
      </c>
    </row>
    <row r="292" spans="1:23" ht="23.25">
      <c r="A292" s="57" t="s">
        <v>28</v>
      </c>
      <c r="B292" s="52">
        <v>41.6</v>
      </c>
      <c r="C292" s="14">
        <v>50.1</v>
      </c>
      <c r="D292" s="14">
        <v>38.7</v>
      </c>
      <c r="E292" s="9">
        <v>34.7</v>
      </c>
      <c r="F292" s="9">
        <v>26.1</v>
      </c>
      <c r="G292" s="9">
        <v>27</v>
      </c>
      <c r="H292" s="9">
        <v>11.6</v>
      </c>
      <c r="I292" s="9">
        <v>29.2</v>
      </c>
      <c r="J292" s="15">
        <v>12.8</v>
      </c>
      <c r="K292" s="16">
        <v>17.7</v>
      </c>
      <c r="L292" s="16">
        <v>13.8</v>
      </c>
      <c r="M292" s="28">
        <v>6.801365964712578</v>
      </c>
      <c r="N292" s="28">
        <v>8.661867215175407</v>
      </c>
      <c r="O292" s="19">
        <v>11.581345162450546</v>
      </c>
      <c r="P292" s="14">
        <v>8.7</v>
      </c>
      <c r="Q292" s="14">
        <v>6.665861610916556</v>
      </c>
      <c r="R292" s="14">
        <v>4.3</v>
      </c>
      <c r="S292" s="28">
        <v>6</v>
      </c>
      <c r="T292" s="14">
        <v>5.1</v>
      </c>
      <c r="U292" s="14">
        <v>11.7</v>
      </c>
      <c r="V292" s="99">
        <v>8.5</v>
      </c>
      <c r="W292" s="125">
        <v>4.647847162817223</v>
      </c>
    </row>
    <row r="293" spans="1:23" ht="15">
      <c r="A293" s="57" t="s">
        <v>42</v>
      </c>
      <c r="B293" s="52"/>
      <c r="C293" s="14"/>
      <c r="D293" s="14"/>
      <c r="E293" s="9"/>
      <c r="F293" s="9"/>
      <c r="G293" s="9"/>
      <c r="H293" s="9"/>
      <c r="I293" s="9"/>
      <c r="J293" s="15"/>
      <c r="K293" s="16"/>
      <c r="L293" s="16"/>
      <c r="M293" s="28"/>
      <c r="N293" s="28"/>
      <c r="O293" s="19"/>
      <c r="P293" s="14"/>
      <c r="Q293" s="14"/>
      <c r="R293" s="14"/>
      <c r="S293" s="28">
        <v>4.3</v>
      </c>
      <c r="T293" s="14">
        <v>5</v>
      </c>
      <c r="U293" s="14">
        <v>5.4</v>
      </c>
      <c r="V293" s="99">
        <v>5.4</v>
      </c>
      <c r="W293" s="125">
        <v>5.175425462893647</v>
      </c>
    </row>
    <row r="294" spans="1:23" ht="15">
      <c r="A294" s="57" t="s">
        <v>47</v>
      </c>
      <c r="B294" s="52"/>
      <c r="C294" s="14"/>
      <c r="D294" s="14"/>
      <c r="E294" s="9"/>
      <c r="F294" s="9"/>
      <c r="G294" s="9"/>
      <c r="H294" s="9"/>
      <c r="I294" s="9"/>
      <c r="J294" s="15"/>
      <c r="K294" s="16"/>
      <c r="L294" s="16"/>
      <c r="M294" s="28"/>
      <c r="N294" s="28"/>
      <c r="O294" s="19"/>
      <c r="P294" s="14"/>
      <c r="Q294" s="14"/>
      <c r="R294" s="14"/>
      <c r="S294" s="28"/>
      <c r="T294" s="14"/>
      <c r="U294" s="14"/>
      <c r="V294" s="99"/>
      <c r="W294" s="125">
        <v>0.5685856432125089</v>
      </c>
    </row>
    <row r="295" spans="1:23" ht="23.25">
      <c r="A295" s="57" t="s">
        <v>29</v>
      </c>
      <c r="B295" s="52">
        <v>32.8</v>
      </c>
      <c r="C295" s="14">
        <v>32.3</v>
      </c>
      <c r="D295" s="14">
        <v>34.4</v>
      </c>
      <c r="E295" s="9">
        <v>25.3</v>
      </c>
      <c r="F295" s="9">
        <v>33.3</v>
      </c>
      <c r="G295" s="9">
        <v>29.4</v>
      </c>
      <c r="H295" s="9">
        <v>28.9</v>
      </c>
      <c r="I295" s="9">
        <v>28.6</v>
      </c>
      <c r="J295" s="15">
        <v>17.1</v>
      </c>
      <c r="K295" s="16">
        <v>14.9</v>
      </c>
      <c r="L295" s="16">
        <v>28.5</v>
      </c>
      <c r="M295" s="28">
        <v>14.849459222449575</v>
      </c>
      <c r="N295" s="28">
        <v>10.060585848479796</v>
      </c>
      <c r="O295" s="19">
        <v>8.631562352199275</v>
      </c>
      <c r="P295" s="14">
        <v>9.7</v>
      </c>
      <c r="Q295" s="14">
        <v>5.012820512820513</v>
      </c>
      <c r="R295" s="14">
        <v>3.9</v>
      </c>
      <c r="S295" s="28">
        <v>10.8</v>
      </c>
      <c r="T295" s="14">
        <v>8.7</v>
      </c>
      <c r="U295" s="14">
        <v>10</v>
      </c>
      <c r="V295" s="99">
        <v>8.9</v>
      </c>
      <c r="W295" s="125">
        <v>13.030919011447523</v>
      </c>
    </row>
    <row r="296" spans="1:23" ht="15">
      <c r="A296" s="57" t="s">
        <v>44</v>
      </c>
      <c r="B296" s="14">
        <v>28.2</v>
      </c>
      <c r="C296" s="11">
        <v>13.7</v>
      </c>
      <c r="D296" s="11">
        <v>14.3</v>
      </c>
      <c r="E296" s="9">
        <v>27.4</v>
      </c>
      <c r="F296" s="9">
        <v>13.8</v>
      </c>
      <c r="G296" s="9">
        <v>43.6</v>
      </c>
      <c r="H296" s="9">
        <v>35.3</v>
      </c>
      <c r="I296" s="9">
        <v>25.3</v>
      </c>
      <c r="J296" s="15">
        <v>13.8</v>
      </c>
      <c r="K296" s="16">
        <v>21.2</v>
      </c>
      <c r="L296" s="16">
        <v>20.7</v>
      </c>
      <c r="M296" s="28">
        <v>13.719537903701829</v>
      </c>
      <c r="N296" s="28">
        <v>24.513050253213866</v>
      </c>
      <c r="O296" s="19">
        <v>15.686959559786882</v>
      </c>
      <c r="P296" s="14">
        <v>14.8</v>
      </c>
      <c r="Q296" s="14">
        <v>11.147902869757175</v>
      </c>
      <c r="R296" s="14">
        <v>9.1</v>
      </c>
      <c r="S296" s="28">
        <v>8.7</v>
      </c>
      <c r="T296" s="14">
        <v>7.7</v>
      </c>
      <c r="U296" s="14">
        <v>8.3</v>
      </c>
      <c r="V296" s="99">
        <v>13</v>
      </c>
      <c r="W296" s="125">
        <v>11.678035470668485</v>
      </c>
    </row>
    <row r="297" spans="1:23" ht="15">
      <c r="A297" s="57" t="s">
        <v>30</v>
      </c>
      <c r="B297" s="14">
        <v>25.2</v>
      </c>
      <c r="C297" s="14">
        <v>29.3</v>
      </c>
      <c r="D297" s="14">
        <v>24.5</v>
      </c>
      <c r="E297" s="9">
        <v>37</v>
      </c>
      <c r="F297" s="9">
        <v>46.4</v>
      </c>
      <c r="G297" s="9">
        <v>39</v>
      </c>
      <c r="H297" s="9">
        <v>37.5</v>
      </c>
      <c r="I297" s="9">
        <v>22.5</v>
      </c>
      <c r="J297" s="15">
        <v>15.1</v>
      </c>
      <c r="K297" s="16">
        <v>15</v>
      </c>
      <c r="L297" s="16">
        <v>9.2</v>
      </c>
      <c r="M297" s="28">
        <v>13.805704099821746</v>
      </c>
      <c r="N297" s="28">
        <v>16.559322033898304</v>
      </c>
      <c r="O297" s="19">
        <v>23.860763215146704</v>
      </c>
      <c r="P297" s="14">
        <v>31.2</v>
      </c>
      <c r="Q297" s="14">
        <v>20.769877604409977</v>
      </c>
      <c r="R297" s="14">
        <v>17.8</v>
      </c>
      <c r="S297" s="28">
        <v>14.6</v>
      </c>
      <c r="T297" s="14">
        <v>9.8</v>
      </c>
      <c r="U297" s="14">
        <v>15.2</v>
      </c>
      <c r="V297" s="99">
        <v>18.6</v>
      </c>
      <c r="W297" s="125">
        <v>8.60280658938377</v>
      </c>
    </row>
    <row r="298" spans="1:23" ht="15">
      <c r="A298" s="57" t="s">
        <v>43</v>
      </c>
      <c r="B298" s="14"/>
      <c r="C298" s="14"/>
      <c r="D298" s="14"/>
      <c r="E298" s="9"/>
      <c r="F298" s="9"/>
      <c r="G298" s="9"/>
      <c r="H298" s="9"/>
      <c r="I298" s="9"/>
      <c r="J298" s="15"/>
      <c r="K298" s="16"/>
      <c r="L298" s="16"/>
      <c r="M298" s="28"/>
      <c r="N298" s="28"/>
      <c r="O298" s="19"/>
      <c r="P298" s="14"/>
      <c r="Q298" s="14"/>
      <c r="R298" s="14"/>
      <c r="S298" s="28">
        <v>8.1</v>
      </c>
      <c r="T298" s="14">
        <v>7.3</v>
      </c>
      <c r="U298" s="14">
        <v>7.4</v>
      </c>
      <c r="V298" s="99">
        <v>2</v>
      </c>
      <c r="W298" s="125">
        <v>3.799257819402721</v>
      </c>
    </row>
    <row r="299" spans="1:18" ht="15">
      <c r="A299" s="105" t="s">
        <v>32</v>
      </c>
      <c r="B299" s="106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</row>
    <row r="300" spans="1:23" ht="23.25">
      <c r="A300" s="56" t="s">
        <v>15</v>
      </c>
      <c r="B300" s="8">
        <v>28.2</v>
      </c>
      <c r="C300" s="6">
        <v>24.1</v>
      </c>
      <c r="D300" s="6">
        <v>24.8</v>
      </c>
      <c r="E300" s="8">
        <v>25.2</v>
      </c>
      <c r="F300" s="8">
        <v>24</v>
      </c>
      <c r="G300" s="8">
        <v>25.6</v>
      </c>
      <c r="H300" s="8">
        <v>18.1</v>
      </c>
      <c r="I300" s="8">
        <v>14.6</v>
      </c>
      <c r="J300" s="8">
        <v>15.3</v>
      </c>
      <c r="K300" s="8">
        <v>12</v>
      </c>
      <c r="L300" s="8">
        <v>11</v>
      </c>
      <c r="M300" s="19">
        <v>10.706870880023487</v>
      </c>
      <c r="N300" s="19">
        <v>8.610815973487478</v>
      </c>
      <c r="O300" s="14">
        <v>10.73492238991401</v>
      </c>
      <c r="P300" s="14">
        <v>11.3</v>
      </c>
      <c r="Q300" s="14">
        <v>9.24660227936032</v>
      </c>
      <c r="R300" s="14">
        <v>7.9</v>
      </c>
      <c r="S300" s="19">
        <v>8</v>
      </c>
      <c r="T300" s="14">
        <v>9</v>
      </c>
      <c r="U300" s="78">
        <v>9</v>
      </c>
      <c r="V300" s="99">
        <v>8.5</v>
      </c>
      <c r="W300" s="125">
        <v>8.759722144507238</v>
      </c>
    </row>
    <row r="301" spans="1:23" ht="15">
      <c r="A301" s="128" t="s">
        <v>45</v>
      </c>
      <c r="B301" s="8"/>
      <c r="C301" s="6"/>
      <c r="D301" s="6"/>
      <c r="E301" s="8"/>
      <c r="F301" s="8"/>
      <c r="G301" s="8"/>
      <c r="H301" s="8"/>
      <c r="I301" s="8"/>
      <c r="J301" s="8"/>
      <c r="K301" s="8"/>
      <c r="L301" s="8"/>
      <c r="M301" s="19"/>
      <c r="N301" s="19"/>
      <c r="O301" s="14"/>
      <c r="P301" s="14"/>
      <c r="Q301" s="14"/>
      <c r="R301" s="14"/>
      <c r="S301" s="19"/>
      <c r="T301" s="14"/>
      <c r="U301" s="78"/>
      <c r="V301" s="99"/>
      <c r="W301" s="125">
        <v>12.061375927556282</v>
      </c>
    </row>
    <row r="302" spans="1:23" ht="15">
      <c r="A302" s="57" t="s">
        <v>16</v>
      </c>
      <c r="B302" s="46">
        <v>29.6</v>
      </c>
      <c r="C302" s="14">
        <v>20.6</v>
      </c>
      <c r="D302" s="14">
        <v>15.4</v>
      </c>
      <c r="E302" s="9">
        <v>28.6</v>
      </c>
      <c r="F302" s="9">
        <v>19.5</v>
      </c>
      <c r="G302" s="29">
        <v>23.7</v>
      </c>
      <c r="H302" s="9">
        <v>19.5</v>
      </c>
      <c r="I302" s="9">
        <v>20.1</v>
      </c>
      <c r="J302" s="15">
        <v>15.6</v>
      </c>
      <c r="K302" s="16">
        <v>8.5</v>
      </c>
      <c r="L302" s="16">
        <v>7.7</v>
      </c>
      <c r="M302" s="19">
        <v>7.836990595611285</v>
      </c>
      <c r="N302" s="19">
        <v>5.012450799260985</v>
      </c>
      <c r="O302" s="14">
        <v>8.459888459888461</v>
      </c>
      <c r="P302" s="14">
        <v>6.7</v>
      </c>
      <c r="Q302" s="14">
        <v>5.745262944573918</v>
      </c>
      <c r="R302" s="14">
        <v>5.5</v>
      </c>
      <c r="S302" s="19">
        <v>5.3</v>
      </c>
      <c r="T302" s="14">
        <v>6.3</v>
      </c>
      <c r="U302" s="78">
        <v>5.1</v>
      </c>
      <c r="V302" s="99">
        <v>5.3</v>
      </c>
      <c r="W302" s="125">
        <v>5.3485692337238335</v>
      </c>
    </row>
    <row r="303" spans="1:23" ht="15">
      <c r="A303" s="57" t="s">
        <v>17</v>
      </c>
      <c r="B303" s="46">
        <v>22.2</v>
      </c>
      <c r="C303" s="6">
        <v>9.5</v>
      </c>
      <c r="D303" s="6">
        <v>10.7</v>
      </c>
      <c r="E303" s="8">
        <v>7.7</v>
      </c>
      <c r="F303" s="8">
        <v>8.5</v>
      </c>
      <c r="G303" s="8">
        <v>20.1</v>
      </c>
      <c r="H303" s="8">
        <v>5.3</v>
      </c>
      <c r="I303" s="8">
        <v>5.7</v>
      </c>
      <c r="J303" s="8">
        <v>4.5</v>
      </c>
      <c r="K303" s="8">
        <v>4.8</v>
      </c>
      <c r="L303" s="8">
        <v>2.6</v>
      </c>
      <c r="M303" s="19">
        <v>6.484888304862024</v>
      </c>
      <c r="N303" s="19">
        <v>5.860166235943285</v>
      </c>
      <c r="O303" s="14">
        <v>4.986083499005964</v>
      </c>
      <c r="P303" s="14">
        <v>7</v>
      </c>
      <c r="Q303" s="14">
        <v>5.245480588758273</v>
      </c>
      <c r="R303" s="14">
        <v>6.9</v>
      </c>
      <c r="S303" s="19">
        <v>3.3</v>
      </c>
      <c r="T303" s="14">
        <v>1.6</v>
      </c>
      <c r="U303" s="78">
        <v>2.9</v>
      </c>
      <c r="V303" s="99">
        <v>1.8</v>
      </c>
      <c r="W303" s="125">
        <v>6.272851919561242</v>
      </c>
    </row>
    <row r="304" spans="1:23" ht="15">
      <c r="A304" s="57" t="s">
        <v>18</v>
      </c>
      <c r="B304" s="46">
        <v>23.9</v>
      </c>
      <c r="C304" s="14">
        <v>25.5</v>
      </c>
      <c r="D304" s="14">
        <v>25.8</v>
      </c>
      <c r="E304" s="9">
        <v>25.5</v>
      </c>
      <c r="F304" s="9">
        <v>20.1</v>
      </c>
      <c r="G304" s="9">
        <v>28.3</v>
      </c>
      <c r="H304" s="9">
        <v>11.3</v>
      </c>
      <c r="I304" s="9">
        <v>9</v>
      </c>
      <c r="J304" s="15">
        <v>20</v>
      </c>
      <c r="K304" s="16">
        <v>10.3</v>
      </c>
      <c r="L304" s="16">
        <v>6</v>
      </c>
      <c r="M304" s="19">
        <v>6.604689016183053</v>
      </c>
      <c r="N304" s="19">
        <v>13.426616595503885</v>
      </c>
      <c r="O304" s="19">
        <v>14.212374138844726</v>
      </c>
      <c r="P304" s="14">
        <v>9.2</v>
      </c>
      <c r="Q304" s="14">
        <v>11.80952380952381</v>
      </c>
      <c r="R304" s="14">
        <v>5.7</v>
      </c>
      <c r="S304" s="19">
        <v>6.1</v>
      </c>
      <c r="T304" s="14">
        <v>11.6</v>
      </c>
      <c r="U304" s="78">
        <v>15.9</v>
      </c>
      <c r="V304" s="99">
        <v>14.1</v>
      </c>
      <c r="W304" s="125">
        <v>8.314436885865458</v>
      </c>
    </row>
    <row r="305" spans="1:23" ht="15">
      <c r="A305" s="57" t="s">
        <v>19</v>
      </c>
      <c r="B305" s="8">
        <v>34.9</v>
      </c>
      <c r="C305" s="14">
        <v>40.2</v>
      </c>
      <c r="D305" s="14">
        <v>43.4</v>
      </c>
      <c r="E305" s="9">
        <v>39.4</v>
      </c>
      <c r="F305" s="9">
        <v>36</v>
      </c>
      <c r="G305" s="9">
        <v>41</v>
      </c>
      <c r="H305" s="9">
        <v>28.4</v>
      </c>
      <c r="I305" s="9">
        <v>26.3</v>
      </c>
      <c r="J305" s="15">
        <v>9.4</v>
      </c>
      <c r="K305" s="16">
        <v>5.3</v>
      </c>
      <c r="L305" s="16">
        <v>1.5</v>
      </c>
      <c r="M305" s="19">
        <v>3.8624587847385774</v>
      </c>
      <c r="N305" s="19">
        <v>2.2926326635754766</v>
      </c>
      <c r="O305" s="19">
        <v>3.1896796144031754</v>
      </c>
      <c r="P305" s="14">
        <v>7.5</v>
      </c>
      <c r="Q305" s="14">
        <v>4.022760354638084</v>
      </c>
      <c r="R305" s="14">
        <v>2.5</v>
      </c>
      <c r="S305" s="19">
        <v>5.2</v>
      </c>
      <c r="T305" s="14">
        <v>2.3</v>
      </c>
      <c r="U305" s="78">
        <v>2.3</v>
      </c>
      <c r="V305" s="99">
        <v>6</v>
      </c>
      <c r="W305" s="125">
        <v>1.469525415562515</v>
      </c>
    </row>
    <row r="306" spans="1:23" ht="23.25">
      <c r="A306" s="57" t="s">
        <v>20</v>
      </c>
      <c r="B306" s="46">
        <v>39.6</v>
      </c>
      <c r="C306" s="14">
        <v>30.4</v>
      </c>
      <c r="D306" s="14">
        <v>37.4</v>
      </c>
      <c r="E306" s="9">
        <v>37.1</v>
      </c>
      <c r="F306" s="9">
        <v>41.5</v>
      </c>
      <c r="G306" s="9">
        <v>25.6</v>
      </c>
      <c r="H306" s="9">
        <v>12.4</v>
      </c>
      <c r="I306" s="9">
        <v>19.4</v>
      </c>
      <c r="J306" s="15">
        <v>21.6</v>
      </c>
      <c r="K306" s="16">
        <v>21.1</v>
      </c>
      <c r="L306" s="16">
        <v>22.6</v>
      </c>
      <c r="M306" s="19">
        <v>19.439366240097502</v>
      </c>
      <c r="N306" s="19">
        <v>19.019407558733402</v>
      </c>
      <c r="O306" s="19">
        <v>17.0873573309921</v>
      </c>
      <c r="P306" s="14">
        <v>13.9</v>
      </c>
      <c r="Q306" s="14">
        <v>14.004247286455875</v>
      </c>
      <c r="R306" s="14">
        <v>12.8</v>
      </c>
      <c r="S306" s="19">
        <v>13.4</v>
      </c>
      <c r="T306" s="14">
        <v>12.2</v>
      </c>
      <c r="U306" s="78">
        <v>13</v>
      </c>
      <c r="V306" s="99">
        <v>13.3</v>
      </c>
      <c r="W306" s="125">
        <v>10.671641791044777</v>
      </c>
    </row>
    <row r="307" spans="1:23" ht="15">
      <c r="A307" s="57" t="s">
        <v>21</v>
      </c>
      <c r="B307" s="46">
        <v>28.9</v>
      </c>
      <c r="C307" s="14">
        <v>24.8</v>
      </c>
      <c r="D307" s="14">
        <v>23.8</v>
      </c>
      <c r="E307" s="9">
        <v>35.5</v>
      </c>
      <c r="F307" s="9">
        <v>23.4</v>
      </c>
      <c r="G307" s="9">
        <v>34.4</v>
      </c>
      <c r="H307" s="9">
        <v>20.3</v>
      </c>
      <c r="I307" s="9">
        <v>17.7</v>
      </c>
      <c r="J307" s="15">
        <v>15.4</v>
      </c>
      <c r="K307" s="16">
        <v>16.3</v>
      </c>
      <c r="L307" s="16">
        <v>15.1</v>
      </c>
      <c r="M307" s="19">
        <v>14.378444580526637</v>
      </c>
      <c r="N307" s="19">
        <v>13.23519747650654</v>
      </c>
      <c r="O307" s="19">
        <v>14.290971540726202</v>
      </c>
      <c r="P307" s="14">
        <v>14.8</v>
      </c>
      <c r="Q307" s="14">
        <v>11.323508967051298</v>
      </c>
      <c r="R307" s="14">
        <v>9.5</v>
      </c>
      <c r="S307" s="19">
        <v>8.5</v>
      </c>
      <c r="T307" s="14">
        <v>7.9</v>
      </c>
      <c r="U307" s="78">
        <v>8.1</v>
      </c>
      <c r="V307" s="99">
        <v>9.8</v>
      </c>
      <c r="W307" s="125">
        <v>6.796681705719691</v>
      </c>
    </row>
    <row r="308" spans="1:23" ht="15">
      <c r="A308" s="57" t="s">
        <v>46</v>
      </c>
      <c r="B308" s="46"/>
      <c r="C308" s="14"/>
      <c r="D308" s="14"/>
      <c r="E308" s="9"/>
      <c r="F308" s="9"/>
      <c r="G308" s="9"/>
      <c r="H308" s="9"/>
      <c r="I308" s="9"/>
      <c r="J308" s="15"/>
      <c r="K308" s="16"/>
      <c r="L308" s="16"/>
      <c r="M308" s="19"/>
      <c r="N308" s="19"/>
      <c r="O308" s="19"/>
      <c r="P308" s="14"/>
      <c r="Q308" s="14"/>
      <c r="R308" s="14"/>
      <c r="S308" s="19"/>
      <c r="T308" s="14"/>
      <c r="U308" s="78"/>
      <c r="V308" s="99"/>
      <c r="W308" s="125">
        <v>18.363908648446277</v>
      </c>
    </row>
    <row r="309" spans="1:23" ht="15">
      <c r="A309" s="57" t="s">
        <v>22</v>
      </c>
      <c r="B309" s="8">
        <v>32.6</v>
      </c>
      <c r="C309" s="14">
        <v>24.5</v>
      </c>
      <c r="D309" s="14">
        <v>25.1</v>
      </c>
      <c r="E309" s="9">
        <v>23.4</v>
      </c>
      <c r="F309" s="9">
        <v>18.8</v>
      </c>
      <c r="G309" s="9">
        <v>19.6</v>
      </c>
      <c r="H309" s="9">
        <v>15.3</v>
      </c>
      <c r="I309" s="9">
        <v>16.5</v>
      </c>
      <c r="J309" s="15">
        <v>24</v>
      </c>
      <c r="K309" s="16">
        <v>15.3</v>
      </c>
      <c r="L309" s="16">
        <v>11.2</v>
      </c>
      <c r="M309" s="19">
        <v>13.881587182375767</v>
      </c>
      <c r="N309" s="19">
        <v>14.80586350023643</v>
      </c>
      <c r="O309" s="19">
        <v>13.35478680611424</v>
      </c>
      <c r="P309" s="14">
        <v>13</v>
      </c>
      <c r="Q309" s="14">
        <v>10.640528357270155</v>
      </c>
      <c r="R309" s="14">
        <v>9.6</v>
      </c>
      <c r="S309" s="19">
        <v>9.1</v>
      </c>
      <c r="T309" s="14">
        <v>8.3</v>
      </c>
      <c r="U309" s="78">
        <v>10.9</v>
      </c>
      <c r="V309" s="99">
        <v>6.4</v>
      </c>
      <c r="W309" s="125">
        <v>8.008878756974024</v>
      </c>
    </row>
    <row r="310" spans="1:23" ht="15">
      <c r="A310" s="57" t="s">
        <v>23</v>
      </c>
      <c r="B310" s="14">
        <v>25.7</v>
      </c>
      <c r="C310" s="14">
        <v>30.7</v>
      </c>
      <c r="D310" s="14">
        <v>18</v>
      </c>
      <c r="E310" s="9">
        <v>18.6</v>
      </c>
      <c r="F310" s="9">
        <v>17.8</v>
      </c>
      <c r="G310" s="9">
        <v>36.4</v>
      </c>
      <c r="H310" s="9">
        <v>21.2</v>
      </c>
      <c r="I310" s="9">
        <v>16.7</v>
      </c>
      <c r="J310" s="15">
        <v>10.5</v>
      </c>
      <c r="K310" s="16">
        <v>12.4</v>
      </c>
      <c r="L310" s="16">
        <v>12.2</v>
      </c>
      <c r="M310" s="19">
        <v>12.569687913098454</v>
      </c>
      <c r="N310" s="19">
        <v>7.080951502858197</v>
      </c>
      <c r="O310" s="19">
        <v>7.403965303593556</v>
      </c>
      <c r="P310" s="14">
        <v>5.7</v>
      </c>
      <c r="Q310" s="14">
        <v>7.398208775494845</v>
      </c>
      <c r="R310" s="14">
        <v>7</v>
      </c>
      <c r="S310" s="19">
        <v>6</v>
      </c>
      <c r="T310" s="14">
        <v>4.7</v>
      </c>
      <c r="U310" s="78">
        <v>4.9</v>
      </c>
      <c r="V310" s="99">
        <v>3.5</v>
      </c>
      <c r="W310" s="125">
        <v>4.839145715058124</v>
      </c>
    </row>
    <row r="311" spans="1:23" ht="15">
      <c r="A311" s="57" t="s">
        <v>24</v>
      </c>
      <c r="B311" s="14">
        <v>39.8</v>
      </c>
      <c r="C311" s="14">
        <v>40.8</v>
      </c>
      <c r="D311" s="14">
        <v>40.6</v>
      </c>
      <c r="E311" s="9">
        <v>57</v>
      </c>
      <c r="F311" s="9">
        <v>27.3</v>
      </c>
      <c r="G311" s="9">
        <v>15.5</v>
      </c>
      <c r="H311" s="9">
        <v>15</v>
      </c>
      <c r="I311" s="9">
        <v>20.3</v>
      </c>
      <c r="J311" s="15">
        <v>17</v>
      </c>
      <c r="K311" s="16">
        <v>18.2</v>
      </c>
      <c r="L311" s="16">
        <v>20.9</v>
      </c>
      <c r="M311" s="19">
        <v>20.14515843512126</v>
      </c>
      <c r="N311" s="19">
        <v>13.275845731071733</v>
      </c>
      <c r="O311" s="19">
        <v>19.45218198700093</v>
      </c>
      <c r="P311" s="14">
        <v>18.2</v>
      </c>
      <c r="Q311" s="14">
        <v>13.938718662952645</v>
      </c>
      <c r="R311" s="14">
        <v>15.1</v>
      </c>
      <c r="S311" s="19">
        <v>17</v>
      </c>
      <c r="T311" s="14">
        <v>16.8</v>
      </c>
      <c r="U311" s="78">
        <v>14.8</v>
      </c>
      <c r="V311" s="99">
        <v>10.9</v>
      </c>
      <c r="W311" s="125">
        <v>14.67439224083638</v>
      </c>
    </row>
    <row r="312" spans="1:23" ht="15">
      <c r="A312" s="57" t="s">
        <v>25</v>
      </c>
      <c r="B312" s="14">
        <v>27.5</v>
      </c>
      <c r="C312" s="14">
        <v>13.6</v>
      </c>
      <c r="D312" s="14">
        <v>21.5</v>
      </c>
      <c r="E312" s="9">
        <v>30.7</v>
      </c>
      <c r="F312" s="9">
        <v>30.3</v>
      </c>
      <c r="G312" s="9">
        <v>17.3</v>
      </c>
      <c r="H312" s="9">
        <v>18.1</v>
      </c>
      <c r="I312" s="9">
        <v>4.2</v>
      </c>
      <c r="J312" s="15">
        <v>11.9</v>
      </c>
      <c r="K312" s="16">
        <v>13</v>
      </c>
      <c r="L312" s="16">
        <v>9.4</v>
      </c>
      <c r="M312" s="19">
        <v>8.725341426403642</v>
      </c>
      <c r="N312" s="19">
        <v>11.814079422382672</v>
      </c>
      <c r="O312" s="19">
        <v>15.077821011673153</v>
      </c>
      <c r="P312" s="14">
        <v>6.6</v>
      </c>
      <c r="Q312" s="14">
        <v>6.873767258382642</v>
      </c>
      <c r="R312" s="14">
        <v>5.7</v>
      </c>
      <c r="S312" s="19">
        <v>3.5</v>
      </c>
      <c r="T312" s="14">
        <v>5.7</v>
      </c>
      <c r="U312" s="78">
        <v>5.2</v>
      </c>
      <c r="V312" s="99">
        <v>3.5</v>
      </c>
      <c r="W312" s="125">
        <v>2.8546712802768166</v>
      </c>
    </row>
    <row r="313" spans="1:23" ht="23.25">
      <c r="A313" s="57" t="s">
        <v>26</v>
      </c>
      <c r="B313" s="14">
        <v>30.9</v>
      </c>
      <c r="C313" s="14">
        <v>21.2</v>
      </c>
      <c r="D313" s="14">
        <v>23.1</v>
      </c>
      <c r="E313" s="9">
        <v>22.5</v>
      </c>
      <c r="F313" s="9">
        <v>34.3</v>
      </c>
      <c r="G313" s="9">
        <v>31.2</v>
      </c>
      <c r="H313" s="9">
        <v>25.2</v>
      </c>
      <c r="I313" s="9">
        <v>11.8</v>
      </c>
      <c r="J313" s="15">
        <v>14.2</v>
      </c>
      <c r="K313" s="16">
        <v>4.1</v>
      </c>
      <c r="L313" s="16">
        <v>4.4</v>
      </c>
      <c r="M313" s="19">
        <v>3.0523500927509697</v>
      </c>
      <c r="N313" s="19">
        <v>3.6121364068992734</v>
      </c>
      <c r="O313" s="19">
        <v>4.593471181594345</v>
      </c>
      <c r="P313" s="14">
        <v>9.5</v>
      </c>
      <c r="Q313" s="14">
        <v>5.093960524760667</v>
      </c>
      <c r="R313" s="14">
        <v>3.6</v>
      </c>
      <c r="S313" s="76"/>
      <c r="T313" s="87" t="s">
        <v>0</v>
      </c>
      <c r="U313" s="78" t="s">
        <v>0</v>
      </c>
      <c r="V313" s="9" t="s">
        <v>0</v>
      </c>
      <c r="W313" s="9" t="s">
        <v>0</v>
      </c>
    </row>
    <row r="314" spans="1:23" ht="15">
      <c r="A314" s="57" t="s">
        <v>27</v>
      </c>
      <c r="B314" s="14">
        <v>17.8</v>
      </c>
      <c r="C314" s="14">
        <v>18.9</v>
      </c>
      <c r="D314" s="14">
        <v>25.5</v>
      </c>
      <c r="E314" s="9">
        <v>20.1</v>
      </c>
      <c r="F314" s="9">
        <v>18.2</v>
      </c>
      <c r="G314" s="9">
        <v>7.9</v>
      </c>
      <c r="H314" s="9">
        <v>7.8</v>
      </c>
      <c r="I314" s="9">
        <v>10.1</v>
      </c>
      <c r="J314" s="15">
        <v>12.7</v>
      </c>
      <c r="K314" s="16">
        <v>10.5</v>
      </c>
      <c r="L314" s="16">
        <v>10.3</v>
      </c>
      <c r="M314" s="19">
        <v>8.508634222919937</v>
      </c>
      <c r="N314" s="19">
        <v>6.864446899163642</v>
      </c>
      <c r="O314" s="19">
        <v>4.805390548807518</v>
      </c>
      <c r="P314" s="14">
        <v>4</v>
      </c>
      <c r="Q314" s="14">
        <v>3.2449471537177823</v>
      </c>
      <c r="R314" s="14">
        <v>3.9</v>
      </c>
      <c r="S314" s="19">
        <v>4.6</v>
      </c>
      <c r="T314" s="14">
        <v>4.6</v>
      </c>
      <c r="U314" s="78">
        <v>4</v>
      </c>
      <c r="V314" s="99">
        <v>5.1</v>
      </c>
      <c r="W314" s="125">
        <v>4.990019960079841</v>
      </c>
    </row>
    <row r="315" spans="1:23" ht="23.25">
      <c r="A315" s="57" t="s">
        <v>28</v>
      </c>
      <c r="B315" s="52">
        <v>32.6</v>
      </c>
      <c r="C315" s="14">
        <v>36.4</v>
      </c>
      <c r="D315" s="14">
        <v>37.5</v>
      </c>
      <c r="E315" s="9">
        <v>23.9</v>
      </c>
      <c r="F315" s="9">
        <v>27.2</v>
      </c>
      <c r="G315" s="9">
        <v>26.9</v>
      </c>
      <c r="H315" s="9">
        <v>25.1</v>
      </c>
      <c r="I315" s="9">
        <v>18.9</v>
      </c>
      <c r="J315" s="15">
        <v>18.2</v>
      </c>
      <c r="K315" s="16">
        <v>8.9</v>
      </c>
      <c r="L315" s="16">
        <v>12</v>
      </c>
      <c r="M315" s="19">
        <v>11.671393123006025</v>
      </c>
      <c r="N315" s="19">
        <v>8.286979225791804</v>
      </c>
      <c r="O315" s="19">
        <v>6.28613605609546</v>
      </c>
      <c r="P315" s="14">
        <v>6.2</v>
      </c>
      <c r="Q315" s="14">
        <v>6.840433977242657</v>
      </c>
      <c r="R315" s="14">
        <v>9.7</v>
      </c>
      <c r="S315" s="19">
        <v>4.5</v>
      </c>
      <c r="T315" s="14">
        <v>4.1</v>
      </c>
      <c r="U315" s="78">
        <v>7</v>
      </c>
      <c r="V315" s="99">
        <v>4.4</v>
      </c>
      <c r="W315" s="125">
        <v>8.65238424326192</v>
      </c>
    </row>
    <row r="316" spans="1:23" ht="15">
      <c r="A316" s="57" t="s">
        <v>42</v>
      </c>
      <c r="B316" s="52"/>
      <c r="C316" s="14"/>
      <c r="D316" s="14"/>
      <c r="E316" s="9"/>
      <c r="F316" s="9"/>
      <c r="G316" s="9"/>
      <c r="H316" s="9"/>
      <c r="I316" s="9"/>
      <c r="J316" s="15"/>
      <c r="K316" s="16"/>
      <c r="L316" s="16"/>
      <c r="M316" s="19"/>
      <c r="N316" s="19"/>
      <c r="O316" s="19"/>
      <c r="P316" s="14"/>
      <c r="Q316" s="14"/>
      <c r="R316" s="14"/>
      <c r="S316" s="19">
        <v>4.9</v>
      </c>
      <c r="T316" s="14">
        <v>4.4</v>
      </c>
      <c r="U316" s="78">
        <v>2.5</v>
      </c>
      <c r="V316" s="99">
        <v>2.4</v>
      </c>
      <c r="W316" s="125">
        <v>4.0888155036065</v>
      </c>
    </row>
    <row r="317" spans="1:23" ht="15">
      <c r="A317" s="57" t="s">
        <v>47</v>
      </c>
      <c r="B317" s="52"/>
      <c r="C317" s="14"/>
      <c r="D317" s="14"/>
      <c r="E317" s="9"/>
      <c r="F317" s="9"/>
      <c r="G317" s="9"/>
      <c r="H317" s="9"/>
      <c r="I317" s="9"/>
      <c r="J317" s="15"/>
      <c r="K317" s="16"/>
      <c r="L317" s="16"/>
      <c r="M317" s="19"/>
      <c r="N317" s="19"/>
      <c r="O317" s="19"/>
      <c r="P317" s="14"/>
      <c r="Q317" s="14"/>
      <c r="R317" s="14"/>
      <c r="S317" s="19"/>
      <c r="T317" s="14"/>
      <c r="U317" s="78"/>
      <c r="V317" s="99"/>
      <c r="W317" s="125">
        <v>11.417450535192994</v>
      </c>
    </row>
    <row r="318" spans="1:23" ht="23.25">
      <c r="A318" s="57" t="s">
        <v>29</v>
      </c>
      <c r="B318" s="52">
        <v>29.5</v>
      </c>
      <c r="C318" s="14">
        <v>21.4</v>
      </c>
      <c r="D318" s="14">
        <v>30.6</v>
      </c>
      <c r="E318" s="9">
        <v>18.4</v>
      </c>
      <c r="F318" s="9">
        <v>25.5</v>
      </c>
      <c r="G318" s="9">
        <v>28.5</v>
      </c>
      <c r="H318" s="9">
        <v>24.8</v>
      </c>
      <c r="I318" s="9">
        <v>17.6</v>
      </c>
      <c r="J318" s="15">
        <v>16.7</v>
      </c>
      <c r="K318" s="16">
        <v>17.1</v>
      </c>
      <c r="L318" s="16">
        <v>20.4</v>
      </c>
      <c r="M318" s="19">
        <v>12.518500835521605</v>
      </c>
      <c r="N318" s="19">
        <v>3.5099270664505675</v>
      </c>
      <c r="O318" s="19">
        <v>6.183574879227053</v>
      </c>
      <c r="P318" s="14">
        <v>5.4</v>
      </c>
      <c r="Q318" s="14">
        <v>2.9853062913907285</v>
      </c>
      <c r="R318" s="14">
        <v>7.6</v>
      </c>
      <c r="S318" s="19">
        <v>9.7</v>
      </c>
      <c r="T318" s="14">
        <v>14.4</v>
      </c>
      <c r="U318" s="78">
        <v>11.9</v>
      </c>
      <c r="V318" s="99">
        <v>12.3</v>
      </c>
      <c r="W318" s="125">
        <v>17.082053032889498</v>
      </c>
    </row>
    <row r="319" spans="1:23" ht="15">
      <c r="A319" s="57" t="s">
        <v>44</v>
      </c>
      <c r="B319" s="52">
        <v>15.9</v>
      </c>
      <c r="C319" s="11">
        <v>12.5</v>
      </c>
      <c r="D319" s="11">
        <v>16</v>
      </c>
      <c r="E319" s="9">
        <v>18.2</v>
      </c>
      <c r="F319" s="9">
        <v>10.6</v>
      </c>
      <c r="G319" s="9">
        <v>10.3</v>
      </c>
      <c r="H319" s="9">
        <v>10.1</v>
      </c>
      <c r="I319" s="9">
        <v>15.3</v>
      </c>
      <c r="J319" s="15">
        <v>14.6</v>
      </c>
      <c r="K319" s="16">
        <v>9.9</v>
      </c>
      <c r="L319" s="16">
        <v>8.6</v>
      </c>
      <c r="M319" s="19">
        <v>31.115077341492437</v>
      </c>
      <c r="N319" s="19">
        <v>14.135021097046412</v>
      </c>
      <c r="O319" s="19">
        <v>17.338779767078044</v>
      </c>
      <c r="P319" s="14">
        <v>18.9</v>
      </c>
      <c r="Q319" s="14">
        <v>15.33893272249088</v>
      </c>
      <c r="R319" s="14">
        <v>10.5</v>
      </c>
      <c r="S319" s="19">
        <v>8.8</v>
      </c>
      <c r="T319" s="14">
        <v>7.1</v>
      </c>
      <c r="U319" s="78">
        <v>9.6</v>
      </c>
      <c r="V319" s="99">
        <v>11.6</v>
      </c>
      <c r="W319" s="125">
        <v>11.716193219007724</v>
      </c>
    </row>
    <row r="320" spans="1:23" ht="15">
      <c r="A320" s="68" t="s">
        <v>30</v>
      </c>
      <c r="B320" s="69">
        <v>20.3</v>
      </c>
      <c r="C320" s="70">
        <v>21.1</v>
      </c>
      <c r="D320" s="70">
        <v>9.3</v>
      </c>
      <c r="E320" s="71">
        <v>27.3</v>
      </c>
      <c r="F320" s="71">
        <v>29.6</v>
      </c>
      <c r="G320" s="71">
        <v>28.2</v>
      </c>
      <c r="H320" s="71">
        <v>20.9</v>
      </c>
      <c r="I320" s="71">
        <v>11.8</v>
      </c>
      <c r="J320" s="72">
        <v>13.1</v>
      </c>
      <c r="K320" s="73">
        <v>19.9</v>
      </c>
      <c r="L320" s="73">
        <v>14.9</v>
      </c>
      <c r="M320" s="74">
        <v>11.362654987354265</v>
      </c>
      <c r="N320" s="74">
        <v>6.916922156584163</v>
      </c>
      <c r="O320" s="74">
        <v>17.04434917318154</v>
      </c>
      <c r="P320" s="70">
        <v>25.2</v>
      </c>
      <c r="Q320" s="70">
        <v>17.463378453550902</v>
      </c>
      <c r="R320" s="70">
        <v>13</v>
      </c>
      <c r="S320" s="19">
        <v>14.9</v>
      </c>
      <c r="T320" s="14">
        <v>17.5</v>
      </c>
      <c r="U320" s="78">
        <v>14.1</v>
      </c>
      <c r="V320" s="99">
        <v>13.5</v>
      </c>
      <c r="W320" s="125">
        <v>14.948901609374532</v>
      </c>
    </row>
    <row r="321" spans="1:23" ht="15">
      <c r="A321" s="57" t="s">
        <v>43</v>
      </c>
      <c r="B321" s="14"/>
      <c r="C321" s="14"/>
      <c r="D321" s="9"/>
      <c r="E321" s="9"/>
      <c r="F321" s="9"/>
      <c r="G321" s="9"/>
      <c r="H321" s="9"/>
      <c r="I321" s="15"/>
      <c r="J321" s="16"/>
      <c r="K321" s="16"/>
      <c r="L321" s="75"/>
      <c r="M321" s="76"/>
      <c r="N321" s="76"/>
      <c r="O321" s="76"/>
      <c r="P321" s="76"/>
      <c r="Q321" s="76"/>
      <c r="R321" s="76"/>
      <c r="S321" s="19">
        <v>5.1</v>
      </c>
      <c r="T321" s="14">
        <v>2.9</v>
      </c>
      <c r="U321" s="78">
        <v>4.6</v>
      </c>
      <c r="V321" s="99">
        <v>6.4</v>
      </c>
      <c r="W321" s="125">
        <v>3.376857271499325</v>
      </c>
    </row>
    <row r="322" spans="1:18" ht="15" customHeight="1">
      <c r="A322" s="103" t="s">
        <v>38</v>
      </c>
      <c r="B322" s="104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</row>
    <row r="323" spans="1:23" ht="15">
      <c r="A323" s="35"/>
      <c r="B323" s="26"/>
      <c r="C323" s="26"/>
      <c r="D323" s="26"/>
      <c r="E323" s="26"/>
      <c r="F323" s="26"/>
      <c r="G323" s="26"/>
      <c r="H323" s="26"/>
      <c r="I323" s="26"/>
      <c r="J323" s="4"/>
      <c r="K323" s="4"/>
      <c r="L323" s="4"/>
      <c r="M323" s="102"/>
      <c r="N323" s="102"/>
      <c r="O323" s="102"/>
      <c r="P323" s="102"/>
      <c r="R323" s="65"/>
      <c r="W323" s="65" t="s">
        <v>13</v>
      </c>
    </row>
    <row r="324" spans="1:23" ht="15">
      <c r="A324" s="12"/>
      <c r="B324" s="50">
        <v>2001</v>
      </c>
      <c r="C324" s="1">
        <v>2002</v>
      </c>
      <c r="D324" s="2">
        <v>2003</v>
      </c>
      <c r="E324" s="2">
        <v>2004</v>
      </c>
      <c r="F324" s="2">
        <v>2005</v>
      </c>
      <c r="G324" s="2">
        <v>2006</v>
      </c>
      <c r="H324" s="2">
        <v>2007</v>
      </c>
      <c r="I324" s="2">
        <v>2008</v>
      </c>
      <c r="J324" s="2">
        <v>2009</v>
      </c>
      <c r="K324" s="3">
        <v>2010</v>
      </c>
      <c r="L324" s="3">
        <v>2011</v>
      </c>
      <c r="M324" s="3">
        <v>2012</v>
      </c>
      <c r="N324" s="3">
        <v>2013</v>
      </c>
      <c r="O324" s="3">
        <v>2014</v>
      </c>
      <c r="P324" s="3" t="s">
        <v>11</v>
      </c>
      <c r="Q324" s="3">
        <v>2016</v>
      </c>
      <c r="R324" s="3">
        <v>2017</v>
      </c>
      <c r="S324" s="3">
        <v>2018</v>
      </c>
      <c r="T324" s="86">
        <v>2019</v>
      </c>
      <c r="U324" s="3">
        <v>2020</v>
      </c>
      <c r="V324" s="3">
        <v>2021</v>
      </c>
      <c r="W324" s="3">
        <v>2022</v>
      </c>
    </row>
    <row r="325" spans="1:23" ht="23.25">
      <c r="A325" s="56" t="s">
        <v>15</v>
      </c>
      <c r="B325" s="8">
        <v>10.6</v>
      </c>
      <c r="C325" s="6">
        <v>8.9</v>
      </c>
      <c r="D325" s="6">
        <v>7.3</v>
      </c>
      <c r="E325" s="8">
        <v>7.1</v>
      </c>
      <c r="F325" s="8">
        <v>6.6</v>
      </c>
      <c r="G325" s="8">
        <v>6</v>
      </c>
      <c r="H325" s="8">
        <v>4.5</v>
      </c>
      <c r="I325" s="8">
        <v>3.5</v>
      </c>
      <c r="J325" s="8">
        <v>3.1</v>
      </c>
      <c r="K325" s="8">
        <v>2.4</v>
      </c>
      <c r="L325" s="8">
        <v>2.1</v>
      </c>
      <c r="M325" s="19">
        <v>1.850041015042794</v>
      </c>
      <c r="N325" s="19">
        <v>1.728367380168753</v>
      </c>
      <c r="O325" s="14">
        <v>1.9062268618279883</v>
      </c>
      <c r="P325" s="14">
        <v>2.1</v>
      </c>
      <c r="Q325" s="14">
        <v>1.8</v>
      </c>
      <c r="R325" s="14">
        <v>1.7</v>
      </c>
      <c r="S325" s="19">
        <v>1.7</v>
      </c>
      <c r="T325" s="19">
        <v>1.7</v>
      </c>
      <c r="U325" s="19">
        <v>1.8</v>
      </c>
      <c r="V325" s="100">
        <v>1.7</v>
      </c>
      <c r="W325" s="125">
        <v>1.5</v>
      </c>
    </row>
    <row r="326" spans="1:23" ht="15">
      <c r="A326" s="128" t="s">
        <v>45</v>
      </c>
      <c r="B326" s="8"/>
      <c r="C326" s="6"/>
      <c r="D326" s="6"/>
      <c r="E326" s="8"/>
      <c r="F326" s="8"/>
      <c r="G326" s="8"/>
      <c r="H326" s="8"/>
      <c r="I326" s="8"/>
      <c r="J326" s="8"/>
      <c r="K326" s="8"/>
      <c r="L326" s="8"/>
      <c r="M326" s="19"/>
      <c r="N326" s="19"/>
      <c r="O326" s="14"/>
      <c r="P326" s="14"/>
      <c r="Q326" s="14"/>
      <c r="R326" s="14"/>
      <c r="S326" s="19"/>
      <c r="T326" s="19"/>
      <c r="U326" s="19"/>
      <c r="V326" s="100"/>
      <c r="W326" s="125">
        <v>3.3339995276076966</v>
      </c>
    </row>
    <row r="327" spans="1:23" ht="15">
      <c r="A327" s="57" t="s">
        <v>16</v>
      </c>
      <c r="B327" s="46">
        <v>11.8</v>
      </c>
      <c r="C327" s="14">
        <v>10.8</v>
      </c>
      <c r="D327" s="14">
        <v>6.5</v>
      </c>
      <c r="E327" s="9">
        <v>9.3</v>
      </c>
      <c r="F327" s="9">
        <v>8.1</v>
      </c>
      <c r="G327" s="29">
        <v>6.3</v>
      </c>
      <c r="H327" s="9">
        <v>5.1</v>
      </c>
      <c r="I327" s="9">
        <v>5.3</v>
      </c>
      <c r="J327" s="15">
        <v>4.3</v>
      </c>
      <c r="K327" s="16">
        <v>3.2</v>
      </c>
      <c r="L327" s="16">
        <v>2.4</v>
      </c>
      <c r="M327" s="19">
        <v>1.9245350132452193</v>
      </c>
      <c r="N327" s="19">
        <v>1.962801143709128</v>
      </c>
      <c r="O327" s="14">
        <v>2.0701746973953825</v>
      </c>
      <c r="P327" s="14">
        <v>2</v>
      </c>
      <c r="Q327" s="14">
        <v>1.6</v>
      </c>
      <c r="R327" s="14">
        <v>1.5</v>
      </c>
      <c r="S327" s="19">
        <v>1.4</v>
      </c>
      <c r="T327" s="19">
        <v>1.5</v>
      </c>
      <c r="U327" s="19">
        <v>1.3</v>
      </c>
      <c r="V327" s="100">
        <v>1.4</v>
      </c>
      <c r="W327" s="125">
        <v>1.191770088213735</v>
      </c>
    </row>
    <row r="328" spans="1:23" ht="15">
      <c r="A328" s="57" t="s">
        <v>17</v>
      </c>
      <c r="B328" s="46">
        <v>10.4</v>
      </c>
      <c r="C328" s="14">
        <v>5.8</v>
      </c>
      <c r="D328" s="14">
        <v>4.9</v>
      </c>
      <c r="E328" s="9">
        <v>3.7</v>
      </c>
      <c r="F328" s="9">
        <v>4.4</v>
      </c>
      <c r="G328" s="9">
        <v>4.9</v>
      </c>
      <c r="H328" s="9">
        <v>1.2</v>
      </c>
      <c r="I328" s="9">
        <v>0.9</v>
      </c>
      <c r="J328" s="15">
        <v>1</v>
      </c>
      <c r="K328" s="16">
        <v>1</v>
      </c>
      <c r="L328" s="16">
        <v>0.8</v>
      </c>
      <c r="M328" s="19">
        <v>0.7627511591962906</v>
      </c>
      <c r="N328" s="19">
        <v>0.9315138293976211</v>
      </c>
      <c r="O328" s="14">
        <v>1.239636543021276</v>
      </c>
      <c r="P328" s="14">
        <v>1.4</v>
      </c>
      <c r="Q328" s="14">
        <v>1.1</v>
      </c>
      <c r="R328" s="14">
        <v>1.1</v>
      </c>
      <c r="S328" s="19">
        <v>1.2</v>
      </c>
      <c r="T328" s="19">
        <v>1.4</v>
      </c>
      <c r="U328" s="19">
        <v>1.3</v>
      </c>
      <c r="V328" s="100">
        <v>0.5</v>
      </c>
      <c r="W328" s="125">
        <v>1.1861438264936919</v>
      </c>
    </row>
    <row r="329" spans="1:23" ht="15">
      <c r="A329" s="57" t="s">
        <v>18</v>
      </c>
      <c r="B329" s="46">
        <v>8.6</v>
      </c>
      <c r="C329" s="14">
        <v>8</v>
      </c>
      <c r="D329" s="14">
        <v>7.5</v>
      </c>
      <c r="E329" s="9">
        <v>5.4</v>
      </c>
      <c r="F329" s="9">
        <v>5</v>
      </c>
      <c r="G329" s="9">
        <v>5</v>
      </c>
      <c r="H329" s="9">
        <v>1.9</v>
      </c>
      <c r="I329" s="9">
        <v>2</v>
      </c>
      <c r="J329" s="15">
        <v>3</v>
      </c>
      <c r="K329" s="16">
        <v>1.9</v>
      </c>
      <c r="L329" s="16">
        <v>1</v>
      </c>
      <c r="M329" s="19">
        <v>1.0166563926690595</v>
      </c>
      <c r="N329" s="19">
        <v>1.2573941298606799</v>
      </c>
      <c r="O329" s="14">
        <v>2.0383326631818792</v>
      </c>
      <c r="P329" s="14">
        <v>1.7</v>
      </c>
      <c r="Q329" s="14">
        <v>2.2</v>
      </c>
      <c r="R329" s="14">
        <v>1.7</v>
      </c>
      <c r="S329" s="19">
        <v>1.6</v>
      </c>
      <c r="T329" s="19">
        <v>2</v>
      </c>
      <c r="U329" s="19">
        <v>2.5</v>
      </c>
      <c r="V329" s="100">
        <v>2.4</v>
      </c>
      <c r="W329" s="125">
        <v>1.8659487560341625</v>
      </c>
    </row>
    <row r="330" spans="1:23" ht="15">
      <c r="A330" s="57" t="s">
        <v>19</v>
      </c>
      <c r="B330" s="46">
        <v>14.4</v>
      </c>
      <c r="C330" s="14">
        <v>13.8</v>
      </c>
      <c r="D330" s="14">
        <v>11.7</v>
      </c>
      <c r="E330" s="9">
        <v>11.1</v>
      </c>
      <c r="F330" s="9">
        <v>10.1</v>
      </c>
      <c r="G330" s="9">
        <v>7.7</v>
      </c>
      <c r="H330" s="9">
        <v>5.2</v>
      </c>
      <c r="I330" s="9">
        <v>4.1</v>
      </c>
      <c r="J330" s="15">
        <v>2.1</v>
      </c>
      <c r="K330" s="16">
        <v>0.8</v>
      </c>
      <c r="L330" s="16">
        <v>0.4</v>
      </c>
      <c r="M330" s="19">
        <v>0.5121798875702686</v>
      </c>
      <c r="N330" s="19">
        <v>0.5121665051267663</v>
      </c>
      <c r="O330" s="14">
        <v>0.6495333390417243</v>
      </c>
      <c r="P330" s="14">
        <v>0.8</v>
      </c>
      <c r="Q330" s="14">
        <v>0.9</v>
      </c>
      <c r="R330" s="14">
        <v>0.8</v>
      </c>
      <c r="S330" s="19">
        <v>0.8</v>
      </c>
      <c r="T330" s="19">
        <v>0.9</v>
      </c>
      <c r="U330" s="19">
        <v>0.7</v>
      </c>
      <c r="V330" s="100">
        <v>0.7</v>
      </c>
      <c r="W330" s="125">
        <v>0.4399364536233655</v>
      </c>
    </row>
    <row r="331" spans="1:23" ht="23.25">
      <c r="A331" s="57" t="s">
        <v>20</v>
      </c>
      <c r="B331" s="46">
        <v>20.3</v>
      </c>
      <c r="C331" s="14">
        <v>11.3</v>
      </c>
      <c r="D331" s="14">
        <v>10.4</v>
      </c>
      <c r="E331" s="9">
        <v>11</v>
      </c>
      <c r="F331" s="9">
        <v>10.8</v>
      </c>
      <c r="G331" s="9">
        <v>6.8</v>
      </c>
      <c r="H331" s="9">
        <v>4</v>
      </c>
      <c r="I331" s="9">
        <v>4.2</v>
      </c>
      <c r="J331" s="15">
        <v>4.3</v>
      </c>
      <c r="K331" s="16">
        <v>3.4</v>
      </c>
      <c r="L331" s="16">
        <v>3</v>
      </c>
      <c r="M331" s="19">
        <v>2.673342074939405</v>
      </c>
      <c r="N331" s="19">
        <v>2.5312380222307396</v>
      </c>
      <c r="O331" s="14">
        <v>2.313932927060645</v>
      </c>
      <c r="P331" s="14">
        <v>1.9</v>
      </c>
      <c r="Q331" s="14">
        <v>1.9</v>
      </c>
      <c r="R331" s="14">
        <v>1.8</v>
      </c>
      <c r="S331" s="19">
        <v>1.8</v>
      </c>
      <c r="T331" s="19">
        <v>1.8</v>
      </c>
      <c r="U331" s="19">
        <v>2</v>
      </c>
      <c r="V331" s="100">
        <v>1.9</v>
      </c>
      <c r="W331" s="125">
        <v>1.5999697047156505</v>
      </c>
    </row>
    <row r="332" spans="1:23" ht="15">
      <c r="A332" s="57" t="s">
        <v>21</v>
      </c>
      <c r="B332" s="46">
        <v>12.8</v>
      </c>
      <c r="C332" s="14">
        <v>11.1</v>
      </c>
      <c r="D332" s="14">
        <v>8.8</v>
      </c>
      <c r="E332" s="9">
        <v>10.7</v>
      </c>
      <c r="F332" s="9">
        <v>8</v>
      </c>
      <c r="G332" s="9">
        <v>8.1</v>
      </c>
      <c r="H332" s="9">
        <v>6.3</v>
      </c>
      <c r="I332" s="9">
        <v>3.9</v>
      </c>
      <c r="J332" s="15">
        <v>3.5</v>
      </c>
      <c r="K332" s="16">
        <v>3.3</v>
      </c>
      <c r="L332" s="16">
        <v>3.3</v>
      </c>
      <c r="M332" s="19">
        <v>3.5100643080414917</v>
      </c>
      <c r="N332" s="19">
        <v>3.1190810557776096</v>
      </c>
      <c r="O332" s="14">
        <v>2.524100165421254</v>
      </c>
      <c r="P332" s="14">
        <v>2.8</v>
      </c>
      <c r="Q332" s="14">
        <v>2.3</v>
      </c>
      <c r="R332" s="14">
        <v>1.9</v>
      </c>
      <c r="S332" s="19">
        <v>1.6</v>
      </c>
      <c r="T332" s="19">
        <v>1.6</v>
      </c>
      <c r="U332" s="19">
        <v>1.8</v>
      </c>
      <c r="V332" s="100">
        <v>1.8</v>
      </c>
      <c r="W332" s="125">
        <v>1.4651987199184586</v>
      </c>
    </row>
    <row r="333" spans="1:23" ht="15">
      <c r="A333" s="57" t="s">
        <v>46</v>
      </c>
      <c r="B333" s="46"/>
      <c r="C333" s="14"/>
      <c r="D333" s="14"/>
      <c r="E333" s="9"/>
      <c r="F333" s="9"/>
      <c r="G333" s="9"/>
      <c r="H333" s="9"/>
      <c r="I333" s="9"/>
      <c r="J333" s="15"/>
      <c r="K333" s="16"/>
      <c r="L333" s="16"/>
      <c r="M333" s="19"/>
      <c r="N333" s="19"/>
      <c r="O333" s="14"/>
      <c r="P333" s="14"/>
      <c r="Q333" s="14"/>
      <c r="R333" s="14"/>
      <c r="S333" s="19"/>
      <c r="T333" s="19"/>
      <c r="U333" s="19"/>
      <c r="V333" s="100"/>
      <c r="W333" s="125">
        <v>2.8341086671785374</v>
      </c>
    </row>
    <row r="334" spans="1:23" ht="15">
      <c r="A334" s="57" t="s">
        <v>22</v>
      </c>
      <c r="B334" s="46">
        <v>11.7</v>
      </c>
      <c r="C334" s="14">
        <v>8.3</v>
      </c>
      <c r="D334" s="14">
        <v>7.2</v>
      </c>
      <c r="E334" s="9">
        <v>6.2</v>
      </c>
      <c r="F334" s="9">
        <v>4.9</v>
      </c>
      <c r="G334" s="9">
        <v>4.8</v>
      </c>
      <c r="H334" s="9">
        <v>4.4</v>
      </c>
      <c r="I334" s="9">
        <v>4</v>
      </c>
      <c r="J334" s="15">
        <v>4</v>
      </c>
      <c r="K334" s="16">
        <v>2.7</v>
      </c>
      <c r="L334" s="16">
        <v>2.2</v>
      </c>
      <c r="M334" s="19">
        <v>2.245321085563934</v>
      </c>
      <c r="N334" s="19">
        <v>2.3282795893690245</v>
      </c>
      <c r="O334" s="14">
        <v>2.194412895562201</v>
      </c>
      <c r="P334" s="14">
        <v>2.6</v>
      </c>
      <c r="Q334" s="14">
        <v>2.3</v>
      </c>
      <c r="R334" s="14">
        <v>2.3</v>
      </c>
      <c r="S334" s="19">
        <v>2.3</v>
      </c>
      <c r="T334" s="19">
        <v>2.1</v>
      </c>
      <c r="U334" s="19">
        <v>2.2</v>
      </c>
      <c r="V334" s="100">
        <v>1.8</v>
      </c>
      <c r="W334" s="125">
        <v>1.4291472495456572</v>
      </c>
    </row>
    <row r="335" spans="1:23" ht="15">
      <c r="A335" s="57" t="s">
        <v>23</v>
      </c>
      <c r="B335" s="46">
        <v>10.6</v>
      </c>
      <c r="C335" s="14">
        <v>13.2</v>
      </c>
      <c r="D335" s="14">
        <v>8.3</v>
      </c>
      <c r="E335" s="9">
        <v>9.1</v>
      </c>
      <c r="F335" s="9">
        <v>8.3</v>
      </c>
      <c r="G335" s="9">
        <v>11.2</v>
      </c>
      <c r="H335" s="9">
        <v>7.3</v>
      </c>
      <c r="I335" s="9">
        <v>5.2</v>
      </c>
      <c r="J335" s="15">
        <v>3</v>
      </c>
      <c r="K335" s="16">
        <v>2.7</v>
      </c>
      <c r="L335" s="16">
        <v>2.6</v>
      </c>
      <c r="M335" s="19">
        <v>2.666254662634913</v>
      </c>
      <c r="N335" s="19">
        <v>1.8138681832713568</v>
      </c>
      <c r="O335" s="14">
        <v>1.9209982863921964</v>
      </c>
      <c r="P335" s="14">
        <v>1.7</v>
      </c>
      <c r="Q335" s="14">
        <v>1.8</v>
      </c>
      <c r="R335" s="14">
        <v>1.6</v>
      </c>
      <c r="S335" s="19">
        <v>1.4</v>
      </c>
      <c r="T335" s="19">
        <v>1.4</v>
      </c>
      <c r="U335" s="19">
        <v>1.1</v>
      </c>
      <c r="V335" s="100">
        <v>1.3</v>
      </c>
      <c r="W335" s="125">
        <v>0.886218344445359</v>
      </c>
    </row>
    <row r="336" spans="1:23" ht="15">
      <c r="A336" s="57" t="s">
        <v>24</v>
      </c>
      <c r="B336" s="46">
        <v>15.4</v>
      </c>
      <c r="C336" s="14">
        <v>15</v>
      </c>
      <c r="D336" s="14">
        <v>13.6</v>
      </c>
      <c r="E336" s="9">
        <v>14.1</v>
      </c>
      <c r="F336" s="9">
        <v>7.3</v>
      </c>
      <c r="G336" s="9">
        <v>4.8</v>
      </c>
      <c r="H336" s="9">
        <v>3.6</v>
      </c>
      <c r="I336" s="9">
        <v>3</v>
      </c>
      <c r="J336" s="15">
        <v>2.9</v>
      </c>
      <c r="K336" s="16">
        <v>3</v>
      </c>
      <c r="L336" s="16">
        <v>3.4</v>
      </c>
      <c r="M336" s="19">
        <v>2.739565564349042</v>
      </c>
      <c r="N336" s="19">
        <v>3.0152089768151074</v>
      </c>
      <c r="O336" s="14">
        <v>2.992835882882259</v>
      </c>
      <c r="P336" s="14">
        <v>2.6</v>
      </c>
      <c r="Q336" s="14">
        <v>2.5</v>
      </c>
      <c r="R336" s="14">
        <v>2.7</v>
      </c>
      <c r="S336" s="19">
        <v>2.6</v>
      </c>
      <c r="T336" s="19">
        <v>2.2</v>
      </c>
      <c r="U336" s="19">
        <v>1.9</v>
      </c>
      <c r="V336" s="100">
        <v>1.7</v>
      </c>
      <c r="W336" s="125">
        <v>1.3307798075034374</v>
      </c>
    </row>
    <row r="337" spans="1:23" ht="15">
      <c r="A337" s="57" t="s">
        <v>25</v>
      </c>
      <c r="B337" s="46">
        <v>8.3</v>
      </c>
      <c r="C337" s="14">
        <v>5.7</v>
      </c>
      <c r="D337" s="14">
        <v>7.3</v>
      </c>
      <c r="E337" s="9">
        <v>10.4</v>
      </c>
      <c r="F337" s="9">
        <v>10.6</v>
      </c>
      <c r="G337" s="9">
        <v>4.4</v>
      </c>
      <c r="H337" s="9">
        <v>5.6</v>
      </c>
      <c r="I337" s="9">
        <v>3.7</v>
      </c>
      <c r="J337" s="15">
        <v>3.1</v>
      </c>
      <c r="K337" s="16">
        <v>3.3</v>
      </c>
      <c r="L337" s="16">
        <v>3.1</v>
      </c>
      <c r="M337" s="19">
        <v>1.7963016376630454</v>
      </c>
      <c r="N337" s="19">
        <v>3.0496597840135875</v>
      </c>
      <c r="O337" s="14">
        <v>2.4051026399714472</v>
      </c>
      <c r="P337" s="14">
        <v>2.1</v>
      </c>
      <c r="Q337" s="14">
        <v>1.8</v>
      </c>
      <c r="R337" s="14">
        <v>1.4</v>
      </c>
      <c r="S337" s="19">
        <v>1.3</v>
      </c>
      <c r="T337" s="19">
        <v>1.6</v>
      </c>
      <c r="U337" s="19">
        <v>1.7</v>
      </c>
      <c r="V337" s="100">
        <v>2</v>
      </c>
      <c r="W337" s="125">
        <v>1.4999772385851504</v>
      </c>
    </row>
    <row r="338" spans="1:23" ht="23.25">
      <c r="A338" s="57" t="s">
        <v>26</v>
      </c>
      <c r="B338" s="46">
        <v>9.6</v>
      </c>
      <c r="C338" s="14">
        <v>6.3</v>
      </c>
      <c r="D338" s="14">
        <v>5.2</v>
      </c>
      <c r="E338" s="9">
        <v>4.8</v>
      </c>
      <c r="F338" s="9">
        <v>6</v>
      </c>
      <c r="G338" s="9">
        <v>5.6</v>
      </c>
      <c r="H338" s="9">
        <v>4.9</v>
      </c>
      <c r="I338" s="9">
        <v>2.6</v>
      </c>
      <c r="J338" s="15">
        <v>2.4</v>
      </c>
      <c r="K338" s="16">
        <v>1</v>
      </c>
      <c r="L338" s="16">
        <v>0.8</v>
      </c>
      <c r="M338" s="19">
        <v>0.4182047258018169</v>
      </c>
      <c r="N338" s="19">
        <v>0.40201005025125625</v>
      </c>
      <c r="O338" s="14">
        <v>0.6489720327680611</v>
      </c>
      <c r="P338" s="14">
        <v>1.1</v>
      </c>
      <c r="Q338" s="14">
        <v>0.6</v>
      </c>
      <c r="R338" s="14">
        <v>1</v>
      </c>
      <c r="S338" s="76"/>
      <c r="T338" s="87" t="s">
        <v>0</v>
      </c>
      <c r="U338" s="87" t="s">
        <v>0</v>
      </c>
      <c r="V338" s="93" t="s">
        <v>0</v>
      </c>
      <c r="W338" s="90" t="s">
        <v>0</v>
      </c>
    </row>
    <row r="339" spans="1:23" ht="15">
      <c r="A339" s="57" t="s">
        <v>27</v>
      </c>
      <c r="B339" s="46">
        <v>6.9</v>
      </c>
      <c r="C339" s="14">
        <v>7.4</v>
      </c>
      <c r="D339" s="14">
        <v>6.6</v>
      </c>
      <c r="E339" s="9">
        <v>4.9</v>
      </c>
      <c r="F339" s="9">
        <v>4.5</v>
      </c>
      <c r="G339" s="9">
        <v>2.5</v>
      </c>
      <c r="H339" s="9">
        <v>2.4</v>
      </c>
      <c r="I339" s="9">
        <v>2.8</v>
      </c>
      <c r="J339" s="15">
        <v>3.2</v>
      </c>
      <c r="K339" s="16">
        <v>2.4</v>
      </c>
      <c r="L339" s="16">
        <v>2</v>
      </c>
      <c r="M339" s="19">
        <v>1.8052017186965283</v>
      </c>
      <c r="N339" s="19">
        <v>1.4476987447698744</v>
      </c>
      <c r="O339" s="14">
        <v>0.9915733579591366</v>
      </c>
      <c r="P339" s="14">
        <v>1.2</v>
      </c>
      <c r="Q339" s="14">
        <v>1</v>
      </c>
      <c r="R339" s="14">
        <v>1.2</v>
      </c>
      <c r="S339" s="19">
        <v>1.2</v>
      </c>
      <c r="T339" s="19">
        <v>1</v>
      </c>
      <c r="U339" s="19">
        <v>0.8</v>
      </c>
      <c r="V339" s="100">
        <v>0.9</v>
      </c>
      <c r="W339" s="125">
        <v>0.8896018667055564</v>
      </c>
    </row>
    <row r="340" spans="1:23" ht="23.25">
      <c r="A340" s="57" t="s">
        <v>28</v>
      </c>
      <c r="B340" s="11">
        <v>13.4</v>
      </c>
      <c r="C340" s="14">
        <v>14.2</v>
      </c>
      <c r="D340" s="14">
        <v>10.2</v>
      </c>
      <c r="E340" s="9">
        <v>7.2</v>
      </c>
      <c r="F340" s="9">
        <v>7</v>
      </c>
      <c r="G340" s="9">
        <v>6.4</v>
      </c>
      <c r="H340" s="9">
        <v>4.6</v>
      </c>
      <c r="I340" s="9">
        <v>5.2</v>
      </c>
      <c r="J340" s="15">
        <v>3.6</v>
      </c>
      <c r="K340" s="16">
        <v>2.7</v>
      </c>
      <c r="L340" s="16">
        <v>2.7</v>
      </c>
      <c r="M340" s="19">
        <v>2.293167765343145</v>
      </c>
      <c r="N340" s="19">
        <v>1.947465546350465</v>
      </c>
      <c r="O340" s="14">
        <v>2.230747156816843</v>
      </c>
      <c r="P340" s="14">
        <v>1.9</v>
      </c>
      <c r="Q340" s="14">
        <v>2</v>
      </c>
      <c r="R340" s="14">
        <v>1.8</v>
      </c>
      <c r="S340" s="19">
        <v>1.7</v>
      </c>
      <c r="T340" s="19">
        <v>1.5</v>
      </c>
      <c r="U340" s="19">
        <v>2.9</v>
      </c>
      <c r="V340" s="100">
        <v>1.9</v>
      </c>
      <c r="W340" s="125">
        <v>1.6585943761106658</v>
      </c>
    </row>
    <row r="341" spans="1:23" ht="15">
      <c r="A341" s="57" t="s">
        <v>42</v>
      </c>
      <c r="B341" s="11"/>
      <c r="C341" s="14"/>
      <c r="D341" s="14"/>
      <c r="E341" s="9"/>
      <c r="F341" s="9"/>
      <c r="G341" s="9"/>
      <c r="H341" s="9"/>
      <c r="I341" s="9"/>
      <c r="J341" s="15"/>
      <c r="K341" s="16"/>
      <c r="L341" s="16"/>
      <c r="M341" s="19"/>
      <c r="N341" s="19"/>
      <c r="O341" s="14"/>
      <c r="P341" s="14"/>
      <c r="Q341" s="14"/>
      <c r="R341" s="14"/>
      <c r="S341" s="19">
        <v>0.8</v>
      </c>
      <c r="T341" s="19">
        <v>0.8</v>
      </c>
      <c r="U341" s="19">
        <v>0.7</v>
      </c>
      <c r="V341" s="100">
        <v>0.7</v>
      </c>
      <c r="W341" s="125">
        <v>0.6233965974774184</v>
      </c>
    </row>
    <row r="342" spans="1:23" ht="15">
      <c r="A342" s="57" t="s">
        <v>47</v>
      </c>
      <c r="B342" s="11"/>
      <c r="C342" s="14"/>
      <c r="D342" s="14"/>
      <c r="E342" s="9"/>
      <c r="F342" s="9"/>
      <c r="G342" s="9"/>
      <c r="H342" s="9"/>
      <c r="I342" s="9"/>
      <c r="J342" s="15"/>
      <c r="K342" s="16"/>
      <c r="L342" s="16"/>
      <c r="M342" s="19"/>
      <c r="N342" s="19"/>
      <c r="O342" s="14"/>
      <c r="P342" s="14"/>
      <c r="Q342" s="14"/>
      <c r="R342" s="14"/>
      <c r="S342" s="19"/>
      <c r="T342" s="19"/>
      <c r="U342" s="19"/>
      <c r="V342" s="100"/>
      <c r="W342" s="125">
        <v>1.5952497008906812</v>
      </c>
    </row>
    <row r="343" spans="1:23" ht="23.25">
      <c r="A343" s="57" t="s">
        <v>29</v>
      </c>
      <c r="B343" s="11">
        <v>8.1</v>
      </c>
      <c r="C343" s="14">
        <v>6.6</v>
      </c>
      <c r="D343" s="14">
        <v>6.8</v>
      </c>
      <c r="E343" s="9">
        <v>4.6</v>
      </c>
      <c r="F343" s="9">
        <v>6.1</v>
      </c>
      <c r="G343" s="9">
        <v>5.8</v>
      </c>
      <c r="H343" s="9">
        <v>5</v>
      </c>
      <c r="I343" s="9">
        <v>4.7</v>
      </c>
      <c r="J343" s="15">
        <v>3.7</v>
      </c>
      <c r="K343" s="16">
        <v>3.2</v>
      </c>
      <c r="L343" s="16">
        <v>4.2</v>
      </c>
      <c r="M343" s="19">
        <v>2.5464573066354896</v>
      </c>
      <c r="N343" s="19">
        <v>1.366273833372453</v>
      </c>
      <c r="O343" s="14">
        <v>1.49510492016749</v>
      </c>
      <c r="P343" s="14">
        <v>1.6</v>
      </c>
      <c r="Q343" s="14">
        <v>1</v>
      </c>
      <c r="R343" s="14">
        <v>1.4</v>
      </c>
      <c r="S343" s="19">
        <v>2.1</v>
      </c>
      <c r="T343" s="19">
        <v>2.4</v>
      </c>
      <c r="U343" s="19">
        <v>2.3</v>
      </c>
      <c r="V343" s="100">
        <v>2.1</v>
      </c>
      <c r="W343" s="125">
        <v>3.8240837107254366</v>
      </c>
    </row>
    <row r="344" spans="1:23" ht="15">
      <c r="A344" s="57" t="s">
        <v>44</v>
      </c>
      <c r="B344" s="11">
        <v>7.2</v>
      </c>
      <c r="C344" s="11">
        <v>3.5</v>
      </c>
      <c r="D344" s="11">
        <v>3.5</v>
      </c>
      <c r="E344" s="9">
        <v>4.6</v>
      </c>
      <c r="F344" s="9">
        <v>2.7</v>
      </c>
      <c r="G344" s="9">
        <v>3.5</v>
      </c>
      <c r="H344" s="9">
        <v>3.4</v>
      </c>
      <c r="I344" s="9">
        <v>3.7</v>
      </c>
      <c r="J344" s="15">
        <v>3.4</v>
      </c>
      <c r="K344" s="16">
        <v>3.3</v>
      </c>
      <c r="L344" s="16">
        <v>3.2</v>
      </c>
      <c r="M344" s="19">
        <v>4.5578348560593</v>
      </c>
      <c r="N344" s="19">
        <v>3.7163569702524795</v>
      </c>
      <c r="O344" s="14">
        <v>3.2525975307370896</v>
      </c>
      <c r="P344" s="14">
        <v>3.7</v>
      </c>
      <c r="Q344" s="14">
        <v>2.9</v>
      </c>
      <c r="R344" s="14">
        <v>1.8</v>
      </c>
      <c r="S344" s="19">
        <v>1.7</v>
      </c>
      <c r="T344" s="19">
        <v>1.7</v>
      </c>
      <c r="U344" s="19">
        <v>1.9</v>
      </c>
      <c r="V344" s="100">
        <v>2.4</v>
      </c>
      <c r="W344" s="125">
        <v>1.932361818472761</v>
      </c>
    </row>
    <row r="345" spans="1:23" ht="15">
      <c r="A345" s="57" t="s">
        <v>30</v>
      </c>
      <c r="B345" s="11">
        <v>8.1</v>
      </c>
      <c r="C345" s="14">
        <v>8.4</v>
      </c>
      <c r="D345" s="14">
        <v>5.6</v>
      </c>
      <c r="E345" s="9">
        <v>8</v>
      </c>
      <c r="F345" s="9">
        <v>8.2</v>
      </c>
      <c r="G345" s="9">
        <v>7.2</v>
      </c>
      <c r="H345" s="9">
        <v>6.5</v>
      </c>
      <c r="I345" s="9">
        <v>3.3</v>
      </c>
      <c r="J345" s="15">
        <v>3</v>
      </c>
      <c r="K345" s="16">
        <v>3.2</v>
      </c>
      <c r="L345" s="16">
        <v>2.1</v>
      </c>
      <c r="M345" s="19">
        <v>1.9320300529803769</v>
      </c>
      <c r="N345" s="19">
        <v>1.8113004538669617</v>
      </c>
      <c r="O345" s="14">
        <v>2.834630940017674</v>
      </c>
      <c r="P345" s="14">
        <v>3.2</v>
      </c>
      <c r="Q345" s="14">
        <v>2.7</v>
      </c>
      <c r="R345" s="14">
        <v>2.5</v>
      </c>
      <c r="S345" s="19">
        <v>2.4</v>
      </c>
      <c r="T345" s="19">
        <v>2.4</v>
      </c>
      <c r="U345" s="19">
        <v>2.5</v>
      </c>
      <c r="V345" s="100">
        <v>2.7</v>
      </c>
      <c r="W345" s="125">
        <v>2.3433909709286214</v>
      </c>
    </row>
    <row r="346" spans="1:23" ht="15">
      <c r="A346" s="57" t="s">
        <v>43</v>
      </c>
      <c r="B346" s="11"/>
      <c r="C346" s="14"/>
      <c r="D346" s="14"/>
      <c r="E346" s="9"/>
      <c r="F346" s="9"/>
      <c r="G346" s="9"/>
      <c r="H346" s="9"/>
      <c r="I346" s="9"/>
      <c r="J346" s="15"/>
      <c r="K346" s="16"/>
      <c r="L346" s="16"/>
      <c r="M346" s="19"/>
      <c r="N346" s="19"/>
      <c r="O346" s="14"/>
      <c r="P346" s="14"/>
      <c r="Q346" s="14"/>
      <c r="R346" s="14"/>
      <c r="S346" s="19">
        <v>0.9</v>
      </c>
      <c r="T346" s="19">
        <v>0.8</v>
      </c>
      <c r="U346" s="19">
        <v>0.9</v>
      </c>
      <c r="V346" s="100">
        <v>0.7</v>
      </c>
      <c r="W346" s="125">
        <v>0.3921110185631688</v>
      </c>
    </row>
    <row r="347" spans="1:23" ht="15">
      <c r="A347" s="105" t="s">
        <v>31</v>
      </c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W347" s="95"/>
    </row>
    <row r="348" spans="1:23" ht="23.25">
      <c r="A348" s="56" t="s">
        <v>15</v>
      </c>
      <c r="B348" s="8">
        <v>10</v>
      </c>
      <c r="C348" s="6">
        <v>8.5</v>
      </c>
      <c r="D348" s="6">
        <v>6.9</v>
      </c>
      <c r="E348" s="8">
        <v>6.9</v>
      </c>
      <c r="F348" s="8">
        <v>6.6</v>
      </c>
      <c r="G348" s="8">
        <v>5.2</v>
      </c>
      <c r="H348" s="8">
        <v>4.3</v>
      </c>
      <c r="I348" s="8">
        <v>3.4</v>
      </c>
      <c r="J348" s="8">
        <v>2.7</v>
      </c>
      <c r="K348" s="8">
        <v>2.4</v>
      </c>
      <c r="L348" s="8">
        <v>2.1</v>
      </c>
      <c r="M348" s="19">
        <v>1.4304557982518782</v>
      </c>
      <c r="N348" s="19">
        <v>0.8923573470663888</v>
      </c>
      <c r="O348" s="14">
        <v>1.731392510101982</v>
      </c>
      <c r="P348" s="14">
        <v>1.9</v>
      </c>
      <c r="Q348" s="14">
        <v>1.8</v>
      </c>
      <c r="R348" s="14">
        <v>1.8</v>
      </c>
      <c r="S348" s="14">
        <v>1.6</v>
      </c>
      <c r="T348" s="19">
        <v>1.6</v>
      </c>
      <c r="U348" s="19">
        <v>1.7</v>
      </c>
      <c r="V348" s="101">
        <v>1.6</v>
      </c>
      <c r="W348" s="97">
        <v>1.2</v>
      </c>
    </row>
    <row r="349" spans="1:23" ht="15">
      <c r="A349" s="128" t="s">
        <v>45</v>
      </c>
      <c r="B349" s="8"/>
      <c r="C349" s="6"/>
      <c r="D349" s="6"/>
      <c r="E349" s="8"/>
      <c r="F349" s="8"/>
      <c r="G349" s="8"/>
      <c r="H349" s="8"/>
      <c r="I349" s="8"/>
      <c r="J349" s="8"/>
      <c r="K349" s="8"/>
      <c r="L349" s="8"/>
      <c r="M349" s="19"/>
      <c r="N349" s="19"/>
      <c r="O349" s="14"/>
      <c r="P349" s="14"/>
      <c r="Q349" s="14"/>
      <c r="R349" s="14"/>
      <c r="S349" s="14"/>
      <c r="T349" s="19"/>
      <c r="U349" s="19"/>
      <c r="V349" s="101"/>
      <c r="W349" s="97">
        <v>2.2008391327286887</v>
      </c>
    </row>
    <row r="350" spans="1:23" ht="15">
      <c r="A350" s="57" t="s">
        <v>16</v>
      </c>
      <c r="B350" s="46">
        <v>9.5</v>
      </c>
      <c r="C350" s="14">
        <v>10.5</v>
      </c>
      <c r="D350" s="14">
        <v>7.5</v>
      </c>
      <c r="E350" s="9">
        <v>8.5</v>
      </c>
      <c r="F350" s="9">
        <v>9.7</v>
      </c>
      <c r="G350" s="29">
        <v>5.2</v>
      </c>
      <c r="H350" s="9">
        <v>4.6</v>
      </c>
      <c r="I350" s="9">
        <v>5.1</v>
      </c>
      <c r="J350" s="15">
        <v>4.9</v>
      </c>
      <c r="K350" s="16">
        <v>4.3</v>
      </c>
      <c r="L350" s="16">
        <v>2.8</v>
      </c>
      <c r="M350" s="19">
        <v>1.5444673633248667</v>
      </c>
      <c r="N350" s="19">
        <v>1.1715858250989732</v>
      </c>
      <c r="O350" s="14">
        <v>1.9672396033204742</v>
      </c>
      <c r="P350" s="14">
        <v>2.1</v>
      </c>
      <c r="Q350" s="14">
        <v>1.9</v>
      </c>
      <c r="R350" s="14">
        <v>1.6</v>
      </c>
      <c r="S350" s="14">
        <v>1.3</v>
      </c>
      <c r="T350" s="19">
        <v>1.3</v>
      </c>
      <c r="U350" s="19">
        <v>1.2</v>
      </c>
      <c r="V350" s="101">
        <v>1.2</v>
      </c>
      <c r="W350" s="97">
        <v>1.055423399775791</v>
      </c>
    </row>
    <row r="351" spans="1:23" ht="15">
      <c r="A351" s="57" t="s">
        <v>17</v>
      </c>
      <c r="B351" s="46">
        <v>8.9</v>
      </c>
      <c r="C351" s="14">
        <v>7</v>
      </c>
      <c r="D351" s="14">
        <v>4.4</v>
      </c>
      <c r="E351" s="9">
        <v>3.9</v>
      </c>
      <c r="F351" s="9">
        <v>4.9</v>
      </c>
      <c r="G351" s="29">
        <v>3.8</v>
      </c>
      <c r="H351" s="9">
        <v>0.6</v>
      </c>
      <c r="I351" s="9">
        <v>0.1</v>
      </c>
      <c r="J351" s="15">
        <v>1</v>
      </c>
      <c r="K351" s="16">
        <v>0.8</v>
      </c>
      <c r="L351" s="16">
        <v>1.2</v>
      </c>
      <c r="M351" s="28">
        <v>0</v>
      </c>
      <c r="N351" s="28">
        <v>0.2965418383802186</v>
      </c>
      <c r="O351" s="14">
        <v>1.4901483746018536</v>
      </c>
      <c r="P351" s="14">
        <v>1.6</v>
      </c>
      <c r="Q351" s="14">
        <v>1.3</v>
      </c>
      <c r="R351" s="14">
        <v>0.9</v>
      </c>
      <c r="S351" s="14">
        <v>1.4</v>
      </c>
      <c r="T351" s="19">
        <v>2.5</v>
      </c>
      <c r="U351" s="19">
        <v>1.8</v>
      </c>
      <c r="V351" s="101">
        <v>0.6</v>
      </c>
      <c r="W351" s="97">
        <v>1.4219398973857806</v>
      </c>
    </row>
    <row r="352" spans="1:23" ht="15">
      <c r="A352" s="57" t="s">
        <v>18</v>
      </c>
      <c r="B352" s="46">
        <v>9.1</v>
      </c>
      <c r="C352" s="14">
        <v>7.8</v>
      </c>
      <c r="D352" s="14">
        <v>8.5</v>
      </c>
      <c r="E352" s="9">
        <v>4.9</v>
      </c>
      <c r="F352" s="9">
        <v>5.7</v>
      </c>
      <c r="G352" s="29">
        <v>4.4</v>
      </c>
      <c r="H352" s="9">
        <v>1.7</v>
      </c>
      <c r="I352" s="9">
        <v>2.3</v>
      </c>
      <c r="J352" s="15">
        <v>2.6</v>
      </c>
      <c r="K352" s="16">
        <v>2.1</v>
      </c>
      <c r="L352" s="16">
        <v>1.2</v>
      </c>
      <c r="M352" s="19">
        <v>0.723919205786269</v>
      </c>
      <c r="N352" s="19">
        <v>0.431490477292004</v>
      </c>
      <c r="O352" s="14">
        <v>1.713136285602002</v>
      </c>
      <c r="P352" s="14">
        <v>1.7</v>
      </c>
      <c r="Q352" s="14">
        <v>2</v>
      </c>
      <c r="R352" s="14">
        <v>1.8</v>
      </c>
      <c r="S352" s="14">
        <v>1.4</v>
      </c>
      <c r="T352" s="19">
        <v>1.7</v>
      </c>
      <c r="U352" s="19">
        <v>1.9</v>
      </c>
      <c r="V352" s="101">
        <v>1.8</v>
      </c>
      <c r="W352" s="97">
        <v>1.6966333551769333</v>
      </c>
    </row>
    <row r="353" spans="1:23" ht="15">
      <c r="A353" s="57" t="s">
        <v>19</v>
      </c>
      <c r="B353" s="8">
        <v>13.2</v>
      </c>
      <c r="C353" s="14">
        <v>11.9</v>
      </c>
      <c r="D353" s="14">
        <v>9.9</v>
      </c>
      <c r="E353" s="9">
        <v>12</v>
      </c>
      <c r="F353" s="9">
        <v>12.1</v>
      </c>
      <c r="G353" s="29">
        <v>6.7</v>
      </c>
      <c r="H353" s="9">
        <v>4.7</v>
      </c>
      <c r="I353" s="9">
        <v>3.5</v>
      </c>
      <c r="J353" s="15">
        <v>2.5</v>
      </c>
      <c r="K353" s="16">
        <v>0.5</v>
      </c>
      <c r="L353" s="16">
        <v>0.5</v>
      </c>
      <c r="M353" s="19">
        <v>0.3460937829738741</v>
      </c>
      <c r="N353" s="19">
        <v>0.3749782998669059</v>
      </c>
      <c r="O353" s="14">
        <v>0.7392197125256673</v>
      </c>
      <c r="P353" s="14">
        <v>0.4</v>
      </c>
      <c r="Q353" s="14">
        <v>1</v>
      </c>
      <c r="R353" s="14">
        <v>1</v>
      </c>
      <c r="S353" s="14">
        <v>0.5</v>
      </c>
      <c r="T353" s="19">
        <v>1.4</v>
      </c>
      <c r="U353" s="19">
        <v>1</v>
      </c>
      <c r="V353" s="101">
        <v>0.2</v>
      </c>
      <c r="W353" s="97">
        <v>0.6367354526863729</v>
      </c>
    </row>
    <row r="354" spans="1:23" ht="23.25">
      <c r="A354" s="57" t="s">
        <v>20</v>
      </c>
      <c r="B354" s="46">
        <v>19.2</v>
      </c>
      <c r="C354" s="14">
        <v>10</v>
      </c>
      <c r="D354" s="14">
        <v>8.5</v>
      </c>
      <c r="E354" s="9">
        <v>9.9</v>
      </c>
      <c r="F354" s="9">
        <v>10.4</v>
      </c>
      <c r="G354" s="29">
        <v>6.3</v>
      </c>
      <c r="H354" s="9">
        <v>4.3</v>
      </c>
      <c r="I354" s="9">
        <v>3.8</v>
      </c>
      <c r="J354" s="15">
        <v>4.6</v>
      </c>
      <c r="K354" s="16">
        <v>3.7</v>
      </c>
      <c r="L354" s="16">
        <v>2.9</v>
      </c>
      <c r="M354" s="19">
        <v>2.8135636352069215</v>
      </c>
      <c r="N354" s="19">
        <v>1.2718600953895072</v>
      </c>
      <c r="O354" s="14">
        <v>2.2645518706837673</v>
      </c>
      <c r="P354" s="14">
        <v>1.4</v>
      </c>
      <c r="Q354" s="14">
        <v>1.6</v>
      </c>
      <c r="R354" s="14">
        <v>1.5</v>
      </c>
      <c r="S354" s="14">
        <v>1.3</v>
      </c>
      <c r="T354" s="19">
        <v>1.6</v>
      </c>
      <c r="U354" s="19">
        <v>1.8</v>
      </c>
      <c r="V354" s="101">
        <v>1.7</v>
      </c>
      <c r="W354" s="97">
        <v>1.3930448847553578</v>
      </c>
    </row>
    <row r="355" spans="1:23" ht="15">
      <c r="A355" s="57" t="s">
        <v>21</v>
      </c>
      <c r="B355" s="46">
        <v>11.6</v>
      </c>
      <c r="C355" s="14">
        <v>11.1</v>
      </c>
      <c r="D355" s="14">
        <v>8.7</v>
      </c>
      <c r="E355" s="9">
        <v>11.3</v>
      </c>
      <c r="F355" s="9">
        <v>9.4</v>
      </c>
      <c r="G355" s="29">
        <v>6.2</v>
      </c>
      <c r="H355" s="9">
        <v>7.6</v>
      </c>
      <c r="I355" s="9">
        <v>2.9</v>
      </c>
      <c r="J355" s="15">
        <v>3.1</v>
      </c>
      <c r="K355" s="16">
        <v>3.2</v>
      </c>
      <c r="L355" s="16">
        <v>3.2</v>
      </c>
      <c r="M355" s="19">
        <v>3.753621523656367</v>
      </c>
      <c r="N355" s="19">
        <v>1.4722982976749506</v>
      </c>
      <c r="O355" s="14">
        <v>1.677410411034865</v>
      </c>
      <c r="P355" s="14">
        <v>2.4</v>
      </c>
      <c r="Q355" s="14">
        <v>2.1</v>
      </c>
      <c r="R355" s="14">
        <v>2.1</v>
      </c>
      <c r="S355" s="14">
        <v>1.5</v>
      </c>
      <c r="T355" s="19">
        <v>1.9</v>
      </c>
      <c r="U355" s="19">
        <v>2.1</v>
      </c>
      <c r="V355" s="101">
        <v>1.8</v>
      </c>
      <c r="W355" s="97">
        <v>1.4623526547214942</v>
      </c>
    </row>
    <row r="356" spans="1:23" ht="15">
      <c r="A356" s="57" t="s">
        <v>46</v>
      </c>
      <c r="B356" s="46"/>
      <c r="C356" s="14"/>
      <c r="D356" s="14"/>
      <c r="E356" s="9"/>
      <c r="F356" s="9"/>
      <c r="G356" s="29"/>
      <c r="H356" s="9"/>
      <c r="I356" s="9"/>
      <c r="J356" s="15"/>
      <c r="K356" s="16"/>
      <c r="L356" s="16"/>
      <c r="M356" s="19"/>
      <c r="N356" s="19"/>
      <c r="O356" s="14"/>
      <c r="P356" s="14"/>
      <c r="Q356" s="14"/>
      <c r="R356" s="14"/>
      <c r="S356" s="14"/>
      <c r="T356" s="19"/>
      <c r="U356" s="19"/>
      <c r="V356" s="101"/>
      <c r="W356" s="97">
        <v>1.0468803729033738</v>
      </c>
    </row>
    <row r="357" spans="1:23" ht="15">
      <c r="A357" s="57" t="s">
        <v>22</v>
      </c>
      <c r="B357" s="11">
        <v>10.7</v>
      </c>
      <c r="C357" s="14">
        <v>7.2</v>
      </c>
      <c r="D357" s="14">
        <v>6.9</v>
      </c>
      <c r="E357" s="9">
        <v>5.2</v>
      </c>
      <c r="F357" s="9">
        <v>4.4</v>
      </c>
      <c r="G357" s="29">
        <v>4.7</v>
      </c>
      <c r="H357" s="9">
        <v>4.8</v>
      </c>
      <c r="I357" s="9">
        <v>3.7</v>
      </c>
      <c r="J357" s="15">
        <v>2.8</v>
      </c>
      <c r="K357" s="16">
        <v>2.1</v>
      </c>
      <c r="L357" s="16">
        <v>1.7</v>
      </c>
      <c r="M357" s="19">
        <v>1.361104822277564</v>
      </c>
      <c r="N357" s="19">
        <v>0.9296167849073981</v>
      </c>
      <c r="O357" s="14">
        <v>1.4337730925144667</v>
      </c>
      <c r="P357" s="14">
        <v>2</v>
      </c>
      <c r="Q357" s="14">
        <v>2.3</v>
      </c>
      <c r="R357" s="14">
        <v>2.5</v>
      </c>
      <c r="S357" s="14">
        <v>2.4</v>
      </c>
      <c r="T357" s="19">
        <v>2</v>
      </c>
      <c r="U357" s="19">
        <v>1.8</v>
      </c>
      <c r="V357" s="101">
        <v>1.9</v>
      </c>
      <c r="W357" s="97">
        <v>1.1050613743999484</v>
      </c>
    </row>
    <row r="358" spans="1:23" ht="15">
      <c r="A358" s="57" t="s">
        <v>23</v>
      </c>
      <c r="B358" s="11">
        <v>11.4</v>
      </c>
      <c r="C358" s="14">
        <v>12.6</v>
      </c>
      <c r="D358" s="14">
        <v>9.3</v>
      </c>
      <c r="E358" s="9">
        <v>11.2</v>
      </c>
      <c r="F358" s="9">
        <v>9.5</v>
      </c>
      <c r="G358" s="29">
        <v>10.3</v>
      </c>
      <c r="H358" s="9">
        <v>7.2</v>
      </c>
      <c r="I358" s="9">
        <v>5</v>
      </c>
      <c r="J358" s="15">
        <v>3.1</v>
      </c>
      <c r="K358" s="16">
        <v>2.4</v>
      </c>
      <c r="L358" s="16">
        <v>2.3</v>
      </c>
      <c r="M358" s="19">
        <v>2.019222662507377</v>
      </c>
      <c r="N358" s="19">
        <v>0.7470182513522965</v>
      </c>
      <c r="O358" s="14">
        <v>2.2155375830826594</v>
      </c>
      <c r="P358" s="14">
        <v>1.8</v>
      </c>
      <c r="Q358" s="14">
        <v>1.9</v>
      </c>
      <c r="R358" s="14">
        <v>1.4</v>
      </c>
      <c r="S358" s="14">
        <v>1.3</v>
      </c>
      <c r="T358" s="19">
        <v>1.6</v>
      </c>
      <c r="U358" s="19">
        <v>1</v>
      </c>
      <c r="V358" s="101">
        <v>1.6</v>
      </c>
      <c r="W358" s="97">
        <v>0.8874463320939213</v>
      </c>
    </row>
    <row r="359" spans="1:23" ht="15">
      <c r="A359" s="57" t="s">
        <v>24</v>
      </c>
      <c r="B359" s="11">
        <v>15.7</v>
      </c>
      <c r="C359" s="14">
        <v>13.5</v>
      </c>
      <c r="D359" s="14">
        <v>13.2</v>
      </c>
      <c r="E359" s="9">
        <v>14.6</v>
      </c>
      <c r="F359" s="9">
        <v>7</v>
      </c>
      <c r="G359" s="29">
        <v>5.3</v>
      </c>
      <c r="H359" s="9">
        <v>3.1</v>
      </c>
      <c r="I359" s="9">
        <v>2.2</v>
      </c>
      <c r="J359" s="15">
        <v>2.6</v>
      </c>
      <c r="K359" s="16">
        <v>3.4</v>
      </c>
      <c r="L359" s="16">
        <v>3.8</v>
      </c>
      <c r="M359" s="19">
        <v>2.097762005609295</v>
      </c>
      <c r="N359" s="19">
        <v>2.1864006768490896</v>
      </c>
      <c r="O359" s="14">
        <v>2.9726079925309685</v>
      </c>
      <c r="P359" s="14">
        <v>2.5</v>
      </c>
      <c r="Q359" s="14">
        <v>2.9</v>
      </c>
      <c r="R359" s="14">
        <v>3</v>
      </c>
      <c r="S359" s="14">
        <v>2.5</v>
      </c>
      <c r="T359" s="19">
        <v>1.8</v>
      </c>
      <c r="U359" s="19">
        <v>1.5</v>
      </c>
      <c r="V359" s="101">
        <v>1.7</v>
      </c>
      <c r="W359" s="97">
        <v>0.8560499145807027</v>
      </c>
    </row>
    <row r="360" spans="1:23" ht="15">
      <c r="A360" s="57" t="s">
        <v>25</v>
      </c>
      <c r="B360" s="11">
        <v>5.1</v>
      </c>
      <c r="C360" s="14">
        <v>5.9</v>
      </c>
      <c r="D360" s="14">
        <v>7.6</v>
      </c>
      <c r="E360" s="9">
        <v>9.1</v>
      </c>
      <c r="F360" s="9">
        <v>9</v>
      </c>
      <c r="G360" s="29">
        <v>4.3</v>
      </c>
      <c r="H360" s="9">
        <v>7.4</v>
      </c>
      <c r="I360" s="9">
        <v>6.6</v>
      </c>
      <c r="J360" s="15">
        <v>3.8</v>
      </c>
      <c r="K360" s="16">
        <v>4.2</v>
      </c>
      <c r="L360" s="16">
        <v>4.2</v>
      </c>
      <c r="M360" s="19">
        <v>1.2431138415390384</v>
      </c>
      <c r="N360" s="19">
        <v>1.8329262798472956</v>
      </c>
      <c r="O360" s="14">
        <v>2.314590681697674</v>
      </c>
      <c r="P360" s="14">
        <v>2.6</v>
      </c>
      <c r="Q360" s="14">
        <v>2</v>
      </c>
      <c r="R360" s="14">
        <v>1.3</v>
      </c>
      <c r="S360" s="14">
        <v>1.6</v>
      </c>
      <c r="T360" s="19">
        <v>1.5</v>
      </c>
      <c r="U360" s="19">
        <v>1.8</v>
      </c>
      <c r="V360" s="101">
        <v>2.2</v>
      </c>
      <c r="W360" s="97">
        <v>1.3308155741390164</v>
      </c>
    </row>
    <row r="361" spans="1:23" ht="23.25">
      <c r="A361" s="57" t="s">
        <v>26</v>
      </c>
      <c r="B361" s="11">
        <v>9.4</v>
      </c>
      <c r="C361" s="14">
        <v>5.8</v>
      </c>
      <c r="D361" s="14">
        <v>4.1</v>
      </c>
      <c r="E361" s="9">
        <v>4.2</v>
      </c>
      <c r="F361" s="9">
        <v>5.1</v>
      </c>
      <c r="G361" s="29">
        <v>5.1</v>
      </c>
      <c r="H361" s="9">
        <v>4.2</v>
      </c>
      <c r="I361" s="9">
        <v>2.8</v>
      </c>
      <c r="J361" s="15">
        <v>1.8</v>
      </c>
      <c r="K361" s="16">
        <v>1.2</v>
      </c>
      <c r="L361" s="16">
        <v>0.9</v>
      </c>
      <c r="M361" s="19">
        <v>0.2672984890151013</v>
      </c>
      <c r="N361" s="19">
        <v>0.03682333733155354</v>
      </c>
      <c r="O361" s="14">
        <v>0.5170425168038818</v>
      </c>
      <c r="P361" s="14">
        <v>0.8</v>
      </c>
      <c r="Q361" s="14">
        <v>0.5</v>
      </c>
      <c r="R361" s="14">
        <v>1.5</v>
      </c>
      <c r="S361" s="76"/>
      <c r="T361" s="87" t="s">
        <v>0</v>
      </c>
      <c r="U361" s="87" t="s">
        <v>0</v>
      </c>
      <c r="V361" s="92" t="s">
        <v>0</v>
      </c>
      <c r="W361" s="126" t="s">
        <v>0</v>
      </c>
    </row>
    <row r="362" spans="1:23" ht="15">
      <c r="A362" s="57" t="s">
        <v>27</v>
      </c>
      <c r="B362" s="46">
        <v>5.6</v>
      </c>
      <c r="C362" s="14">
        <v>7.5</v>
      </c>
      <c r="D362" s="14">
        <v>5.9</v>
      </c>
      <c r="E362" s="9">
        <v>4.2</v>
      </c>
      <c r="F362" s="9">
        <v>4.7</v>
      </c>
      <c r="G362" s="29">
        <v>2.9</v>
      </c>
      <c r="H362" s="9">
        <v>2.9</v>
      </c>
      <c r="I362" s="9">
        <v>3.4</v>
      </c>
      <c r="J362" s="15">
        <v>3.1</v>
      </c>
      <c r="K362" s="16">
        <v>2.3</v>
      </c>
      <c r="L362" s="16">
        <v>1.5</v>
      </c>
      <c r="M362" s="19">
        <v>1.5138287794639373</v>
      </c>
      <c r="N362" s="19">
        <v>0.4407552864909362</v>
      </c>
      <c r="O362" s="14">
        <v>0.7229520160554643</v>
      </c>
      <c r="P362" s="14">
        <v>1.3</v>
      </c>
      <c r="Q362" s="14">
        <v>1.1</v>
      </c>
      <c r="R362" s="14">
        <v>1.3</v>
      </c>
      <c r="S362" s="14">
        <v>1.3</v>
      </c>
      <c r="T362" s="19">
        <v>0.9</v>
      </c>
      <c r="U362" s="19">
        <v>0.6</v>
      </c>
      <c r="V362" s="101">
        <v>0.6</v>
      </c>
      <c r="W362" s="127">
        <v>0.7518619222130276</v>
      </c>
    </row>
    <row r="363" spans="1:23" ht="23.25">
      <c r="A363" s="57" t="s">
        <v>28</v>
      </c>
      <c r="B363" s="46">
        <v>14</v>
      </c>
      <c r="C363" s="14">
        <v>15.1</v>
      </c>
      <c r="D363" s="14">
        <v>8.8</v>
      </c>
      <c r="E363" s="9">
        <v>7.4</v>
      </c>
      <c r="F363" s="9">
        <v>4.3</v>
      </c>
      <c r="G363" s="29">
        <v>4.2</v>
      </c>
      <c r="H363" s="9">
        <v>1.9</v>
      </c>
      <c r="I363" s="9">
        <v>5.1</v>
      </c>
      <c r="J363" s="15">
        <v>2.6</v>
      </c>
      <c r="K363" s="16">
        <v>3.6</v>
      </c>
      <c r="L363" s="16">
        <v>2.6</v>
      </c>
      <c r="M363" s="19">
        <v>1.1383933887446713</v>
      </c>
      <c r="N363" s="19">
        <v>0.7910748390194011</v>
      </c>
      <c r="O363" s="14">
        <v>2.7656894182317915</v>
      </c>
      <c r="P363" s="14">
        <v>1.8</v>
      </c>
      <c r="Q363" s="14">
        <v>2.1</v>
      </c>
      <c r="R363" s="14">
        <v>1.2</v>
      </c>
      <c r="S363" s="14">
        <v>2</v>
      </c>
      <c r="T363" s="19">
        <v>1.7</v>
      </c>
      <c r="U363" s="19">
        <v>3.6</v>
      </c>
      <c r="V363" s="101">
        <v>2.4</v>
      </c>
      <c r="W363" s="97">
        <v>1.256988625409678</v>
      </c>
    </row>
    <row r="364" spans="1:23" ht="15">
      <c r="A364" s="57" t="s">
        <v>42</v>
      </c>
      <c r="B364" s="46"/>
      <c r="C364" s="14"/>
      <c r="D364" s="14"/>
      <c r="E364" s="9"/>
      <c r="F364" s="9"/>
      <c r="G364" s="29"/>
      <c r="H364" s="9"/>
      <c r="I364" s="9"/>
      <c r="J364" s="15"/>
      <c r="K364" s="16"/>
      <c r="L364" s="16"/>
      <c r="M364" s="19"/>
      <c r="N364" s="19"/>
      <c r="O364" s="14"/>
      <c r="P364" s="14"/>
      <c r="Q364" s="14"/>
      <c r="R364" s="14"/>
      <c r="S364" s="14">
        <v>0.7</v>
      </c>
      <c r="T364" s="19">
        <v>0.8</v>
      </c>
      <c r="U364" s="19">
        <v>0.9</v>
      </c>
      <c r="V364" s="101">
        <v>0.8</v>
      </c>
      <c r="W364" s="97">
        <v>0.7957580036219651</v>
      </c>
    </row>
    <row r="365" spans="1:23" ht="15">
      <c r="A365" s="57" t="s">
        <v>47</v>
      </c>
      <c r="B365" s="46"/>
      <c r="C365" s="14"/>
      <c r="D365" s="14"/>
      <c r="E365" s="9"/>
      <c r="F365" s="9"/>
      <c r="G365" s="29"/>
      <c r="H365" s="9"/>
      <c r="I365" s="9"/>
      <c r="J365" s="15"/>
      <c r="K365" s="16"/>
      <c r="L365" s="16"/>
      <c r="M365" s="19"/>
      <c r="N365" s="19"/>
      <c r="O365" s="14"/>
      <c r="P365" s="14"/>
      <c r="Q365" s="14"/>
      <c r="R365" s="14"/>
      <c r="S365" s="14"/>
      <c r="T365" s="19"/>
      <c r="U365" s="19"/>
      <c r="V365" s="101"/>
      <c r="W365" s="97">
        <v>0.08016835354243912</v>
      </c>
    </row>
    <row r="366" spans="1:23" ht="23.25">
      <c r="A366" s="57" t="s">
        <v>29</v>
      </c>
      <c r="B366" s="11">
        <v>6.5</v>
      </c>
      <c r="C366" s="14">
        <v>6</v>
      </c>
      <c r="D366" s="14">
        <v>5.7</v>
      </c>
      <c r="E366" s="9">
        <v>5.1</v>
      </c>
      <c r="F366" s="9">
        <v>5.8</v>
      </c>
      <c r="G366" s="29">
        <v>4.4</v>
      </c>
      <c r="H366" s="9">
        <v>4</v>
      </c>
      <c r="I366" s="9">
        <v>4.9</v>
      </c>
      <c r="J366" s="15">
        <v>3.2</v>
      </c>
      <c r="K366" s="16">
        <v>2.6</v>
      </c>
      <c r="L366" s="16">
        <v>3.7</v>
      </c>
      <c r="M366" s="19">
        <v>2.417412987408514</v>
      </c>
      <c r="N366" s="19">
        <v>0.8539669359100174</v>
      </c>
      <c r="O366" s="14">
        <v>1.2762981525729937</v>
      </c>
      <c r="P366" s="14">
        <v>1.9</v>
      </c>
      <c r="Q366" s="14">
        <v>1</v>
      </c>
      <c r="R366" s="14">
        <v>0.9</v>
      </c>
      <c r="S366" s="14">
        <v>2.2</v>
      </c>
      <c r="T366" s="19">
        <v>1.7</v>
      </c>
      <c r="U366" s="19">
        <v>2</v>
      </c>
      <c r="V366" s="101">
        <v>1.8</v>
      </c>
      <c r="W366" s="97">
        <v>2.7070877692085435</v>
      </c>
    </row>
    <row r="367" spans="1:23" ht="15">
      <c r="A367" s="57" t="s">
        <v>44</v>
      </c>
      <c r="B367" s="11">
        <v>6.8</v>
      </c>
      <c r="C367" s="11">
        <v>2.9</v>
      </c>
      <c r="D367" s="11">
        <v>1.6</v>
      </c>
      <c r="E367" s="9">
        <v>2.3</v>
      </c>
      <c r="F367" s="9">
        <v>2.1</v>
      </c>
      <c r="G367" s="29">
        <v>2.6</v>
      </c>
      <c r="H367" s="9">
        <v>2.6</v>
      </c>
      <c r="I367" s="9">
        <v>2.3</v>
      </c>
      <c r="J367" s="15">
        <v>2.3</v>
      </c>
      <c r="K367" s="16">
        <v>2.9</v>
      </c>
      <c r="L367" s="16">
        <v>3.7</v>
      </c>
      <c r="M367" s="19">
        <v>3.0219167904903417</v>
      </c>
      <c r="N367" s="19">
        <v>2.2178751751301915</v>
      </c>
      <c r="O367" s="14">
        <v>3.321128739968194</v>
      </c>
      <c r="P367" s="14">
        <v>3</v>
      </c>
      <c r="Q367" s="14">
        <v>2.5</v>
      </c>
      <c r="R367" s="14">
        <v>2.1</v>
      </c>
      <c r="S367" s="14">
        <v>1.9</v>
      </c>
      <c r="T367" s="19">
        <v>1.8</v>
      </c>
      <c r="U367" s="19">
        <v>1.9</v>
      </c>
      <c r="V367" s="101">
        <v>2.7</v>
      </c>
      <c r="W367" s="97">
        <v>2.05322555498255</v>
      </c>
    </row>
    <row r="368" spans="1:23" ht="15">
      <c r="A368" s="57" t="s">
        <v>30</v>
      </c>
      <c r="B368" s="11">
        <v>8.5</v>
      </c>
      <c r="C368" s="14">
        <v>8.5</v>
      </c>
      <c r="D368" s="14">
        <v>5.7</v>
      </c>
      <c r="E368" s="9">
        <v>8.3</v>
      </c>
      <c r="F368" s="9">
        <v>7.6</v>
      </c>
      <c r="G368" s="29">
        <v>5.6</v>
      </c>
      <c r="H368" s="9">
        <v>7.4</v>
      </c>
      <c r="I368" s="9">
        <v>3.2</v>
      </c>
      <c r="J368" s="15">
        <v>1.9</v>
      </c>
      <c r="K368" s="16">
        <v>2.3</v>
      </c>
      <c r="L368" s="16">
        <v>1.2</v>
      </c>
      <c r="M368" s="19">
        <v>1.3393744974103121</v>
      </c>
      <c r="N368" s="19">
        <v>1.4675839692363155</v>
      </c>
      <c r="O368" s="14">
        <v>2.8008807106423808</v>
      </c>
      <c r="P368" s="14">
        <v>3.4</v>
      </c>
      <c r="Q368" s="14">
        <v>2.9</v>
      </c>
      <c r="R368" s="14">
        <v>2.5</v>
      </c>
      <c r="S368" s="14">
        <v>2.2</v>
      </c>
      <c r="T368" s="19">
        <v>1.6</v>
      </c>
      <c r="U368" s="19">
        <v>2.5</v>
      </c>
      <c r="V368" s="101">
        <v>2.7</v>
      </c>
      <c r="W368" s="97">
        <v>1.352399069626172</v>
      </c>
    </row>
    <row r="369" spans="1:23" ht="15">
      <c r="A369" s="57" t="s">
        <v>43</v>
      </c>
      <c r="B369" s="11"/>
      <c r="C369" s="14"/>
      <c r="D369" s="14"/>
      <c r="E369" s="9"/>
      <c r="F369" s="9"/>
      <c r="G369" s="29"/>
      <c r="H369" s="9"/>
      <c r="I369" s="9"/>
      <c r="J369" s="15"/>
      <c r="K369" s="16"/>
      <c r="L369" s="16"/>
      <c r="M369" s="19"/>
      <c r="N369" s="19"/>
      <c r="O369" s="14"/>
      <c r="P369" s="14"/>
      <c r="Q369" s="14"/>
      <c r="R369" s="14"/>
      <c r="S369" s="14">
        <v>1.3</v>
      </c>
      <c r="T369" s="19">
        <v>1.3</v>
      </c>
      <c r="U369" s="19">
        <v>1.2</v>
      </c>
      <c r="V369" s="101">
        <v>0.3</v>
      </c>
      <c r="W369" s="97">
        <v>0.5527134373634284</v>
      </c>
    </row>
    <row r="370" spans="1:23" ht="15">
      <c r="A370" s="105" t="s">
        <v>32</v>
      </c>
      <c r="B370" s="106"/>
      <c r="C370" s="106"/>
      <c r="D370" s="106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W370" s="95"/>
    </row>
    <row r="371" spans="1:23" ht="23.25">
      <c r="A371" s="56" t="s">
        <v>15</v>
      </c>
      <c r="B371" s="8">
        <v>11.2</v>
      </c>
      <c r="C371" s="36">
        <v>9.2</v>
      </c>
      <c r="D371" s="36">
        <v>7.8</v>
      </c>
      <c r="E371" s="36">
        <v>7.2</v>
      </c>
      <c r="F371" s="36">
        <v>6.6</v>
      </c>
      <c r="G371" s="36">
        <v>6.8</v>
      </c>
      <c r="H371" s="36">
        <v>4.7</v>
      </c>
      <c r="I371" s="36">
        <v>3.6</v>
      </c>
      <c r="J371" s="36">
        <v>3.5</v>
      </c>
      <c r="K371" s="36">
        <v>2.5</v>
      </c>
      <c r="L371" s="36">
        <v>2.2</v>
      </c>
      <c r="M371" s="19">
        <v>2.2718474251209235</v>
      </c>
      <c r="N371" s="19">
        <v>0.8905470860556727</v>
      </c>
      <c r="O371" s="14">
        <v>2.08252173319893</v>
      </c>
      <c r="P371" s="14">
        <v>2.2</v>
      </c>
      <c r="Q371" s="14">
        <v>1.8</v>
      </c>
      <c r="R371" s="14">
        <v>1.6</v>
      </c>
      <c r="S371" s="14">
        <v>1.9</v>
      </c>
      <c r="T371" s="19">
        <v>1.8</v>
      </c>
      <c r="U371" s="19">
        <v>1.9</v>
      </c>
      <c r="V371" s="101">
        <v>1.9</v>
      </c>
      <c r="W371" s="97">
        <v>2</v>
      </c>
    </row>
    <row r="372" spans="1:23" ht="15">
      <c r="A372" s="128" t="s">
        <v>45</v>
      </c>
      <c r="B372" s="8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19"/>
      <c r="N372" s="19"/>
      <c r="O372" s="14"/>
      <c r="P372" s="14"/>
      <c r="Q372" s="14"/>
      <c r="R372" s="14"/>
      <c r="S372" s="14"/>
      <c r="T372" s="19"/>
      <c r="U372" s="19"/>
      <c r="V372" s="101"/>
      <c r="W372" s="97">
        <v>2.5381785459068893</v>
      </c>
    </row>
    <row r="373" spans="1:23" ht="15">
      <c r="A373" s="57" t="s">
        <v>16</v>
      </c>
      <c r="B373" s="46">
        <v>14.2</v>
      </c>
      <c r="C373" s="14">
        <v>11.1</v>
      </c>
      <c r="D373" s="14">
        <v>5.5</v>
      </c>
      <c r="E373" s="9">
        <v>10.1</v>
      </c>
      <c r="F373" s="9">
        <v>6.2</v>
      </c>
      <c r="G373" s="9">
        <v>7.5</v>
      </c>
      <c r="H373" s="9">
        <v>5.6</v>
      </c>
      <c r="I373" s="9">
        <v>5.6</v>
      </c>
      <c r="J373" s="15">
        <v>3.7</v>
      </c>
      <c r="K373" s="16">
        <v>2</v>
      </c>
      <c r="L373" s="16">
        <v>1.9</v>
      </c>
      <c r="M373" s="19">
        <v>2.3873780361220676</v>
      </c>
      <c r="N373" s="19">
        <v>0.5214600882470918</v>
      </c>
      <c r="O373" s="14">
        <v>2.183009719485465</v>
      </c>
      <c r="P373" s="14">
        <v>1.8</v>
      </c>
      <c r="Q373" s="14">
        <v>1.4</v>
      </c>
      <c r="R373" s="14">
        <v>1.4</v>
      </c>
      <c r="S373" s="14">
        <v>1.7</v>
      </c>
      <c r="T373" s="19">
        <v>1.7</v>
      </c>
      <c r="U373" s="19">
        <v>1.5</v>
      </c>
      <c r="V373" s="101">
        <v>1.5</v>
      </c>
      <c r="W373" s="97">
        <v>1.565574231266513</v>
      </c>
    </row>
    <row r="374" spans="1:23" ht="15">
      <c r="A374" s="57" t="s">
        <v>17</v>
      </c>
      <c r="B374" s="46">
        <v>12.2</v>
      </c>
      <c r="C374" s="14">
        <v>4.6</v>
      </c>
      <c r="D374" s="14">
        <v>5.5</v>
      </c>
      <c r="E374" s="9">
        <v>3.4</v>
      </c>
      <c r="F374" s="9">
        <v>3.9</v>
      </c>
      <c r="G374" s="9">
        <v>6.4</v>
      </c>
      <c r="H374" s="9">
        <v>1.9</v>
      </c>
      <c r="I374" s="9">
        <v>1.7</v>
      </c>
      <c r="J374" s="15">
        <v>1.1</v>
      </c>
      <c r="K374" s="16">
        <v>1.1</v>
      </c>
      <c r="L374" s="16">
        <v>0.5</v>
      </c>
      <c r="M374" s="19">
        <v>1.4334887368742104</v>
      </c>
      <c r="N374" s="19">
        <v>0.6759424119623276</v>
      </c>
      <c r="O374" s="14">
        <v>0.9920101257811883</v>
      </c>
      <c r="P374" s="14">
        <v>1.2</v>
      </c>
      <c r="Q374" s="14">
        <v>1</v>
      </c>
      <c r="R374" s="14">
        <v>1.3</v>
      </c>
      <c r="S374" s="14">
        <v>1.1</v>
      </c>
      <c r="T374" s="19">
        <v>0.3</v>
      </c>
      <c r="U374" s="19">
        <v>0.8</v>
      </c>
      <c r="V374" s="101">
        <v>0.5</v>
      </c>
      <c r="W374" s="97">
        <v>1.3508193494414644</v>
      </c>
    </row>
    <row r="375" spans="1:23" ht="15">
      <c r="A375" s="57" t="s">
        <v>18</v>
      </c>
      <c r="B375" s="46">
        <v>8</v>
      </c>
      <c r="C375" s="14">
        <v>8.2</v>
      </c>
      <c r="D375" s="14">
        <v>6.4</v>
      </c>
      <c r="E375" s="9">
        <v>6.1</v>
      </c>
      <c r="F375" s="9">
        <v>4.1</v>
      </c>
      <c r="G375" s="9">
        <v>5.7</v>
      </c>
      <c r="H375" s="9">
        <v>2.2</v>
      </c>
      <c r="I375" s="9">
        <v>1.7</v>
      </c>
      <c r="J375" s="15">
        <v>3.5</v>
      </c>
      <c r="K375" s="16">
        <v>1.6</v>
      </c>
      <c r="L375" s="16">
        <v>0.9</v>
      </c>
      <c r="M375" s="19">
        <v>1.3005504225247937</v>
      </c>
      <c r="N375" s="19">
        <v>0.8516081036547366</v>
      </c>
      <c r="O375" s="14">
        <v>2.388373723992831</v>
      </c>
      <c r="P375" s="14">
        <v>1.7</v>
      </c>
      <c r="Q375" s="14">
        <v>2.4</v>
      </c>
      <c r="R375" s="14">
        <v>1.6</v>
      </c>
      <c r="S375" s="14">
        <v>2</v>
      </c>
      <c r="T375" s="19">
        <v>2.3</v>
      </c>
      <c r="U375" s="19">
        <v>3.2</v>
      </c>
      <c r="V375" s="101">
        <v>3.1</v>
      </c>
      <c r="W375" s="97">
        <v>2.002275312855518</v>
      </c>
    </row>
    <row r="376" spans="1:23" ht="15">
      <c r="A376" s="57" t="s">
        <v>19</v>
      </c>
      <c r="B376" s="8">
        <v>15.4</v>
      </c>
      <c r="C376" s="14">
        <v>15.5</v>
      </c>
      <c r="D376" s="14">
        <v>13.4</v>
      </c>
      <c r="E376" s="9">
        <v>10.2</v>
      </c>
      <c r="F376" s="9">
        <v>7.9</v>
      </c>
      <c r="G376" s="9">
        <v>8.8</v>
      </c>
      <c r="H376" s="9">
        <v>5.8</v>
      </c>
      <c r="I376" s="9">
        <v>4.6</v>
      </c>
      <c r="J376" s="15">
        <v>1.7</v>
      </c>
      <c r="K376" s="16">
        <v>1.1</v>
      </c>
      <c r="L376" s="16">
        <v>0.3</v>
      </c>
      <c r="M376" s="19">
        <v>0.6738710605251264</v>
      </c>
      <c r="N376" s="19">
        <v>0.20678678887998236</v>
      </c>
      <c r="O376" s="14">
        <v>0.5575379125780553</v>
      </c>
      <c r="P376" s="14">
        <v>1.3</v>
      </c>
      <c r="Q376" s="14">
        <v>0.7</v>
      </c>
      <c r="R376" s="14">
        <v>0.5</v>
      </c>
      <c r="S376" s="14">
        <v>1.2</v>
      </c>
      <c r="T376" s="19">
        <v>0.4</v>
      </c>
      <c r="U376" s="19">
        <v>0.5</v>
      </c>
      <c r="V376" s="101">
        <v>1.3</v>
      </c>
      <c r="W376" s="97">
        <v>0.3000344301805125</v>
      </c>
    </row>
    <row r="377" spans="1:23" ht="23.25">
      <c r="A377" s="57" t="s">
        <v>20</v>
      </c>
      <c r="B377" s="46">
        <v>21.7</v>
      </c>
      <c r="C377" s="14">
        <v>12.8</v>
      </c>
      <c r="D377" s="14">
        <v>12.4</v>
      </c>
      <c r="E377" s="9">
        <v>12.1</v>
      </c>
      <c r="F377" s="9">
        <v>11.1</v>
      </c>
      <c r="G377" s="9">
        <v>7.2</v>
      </c>
      <c r="H377" s="9">
        <v>3.7</v>
      </c>
      <c r="I377" s="9">
        <v>4.6</v>
      </c>
      <c r="J377" s="15">
        <v>3.9</v>
      </c>
      <c r="K377" s="16">
        <v>3.2</v>
      </c>
      <c r="L377" s="16">
        <v>3.1</v>
      </c>
      <c r="M377" s="19">
        <v>2.5333142739155985</v>
      </c>
      <c r="N377" s="19">
        <v>1.6901152763910319</v>
      </c>
      <c r="O377" s="14">
        <v>2.363316232051243</v>
      </c>
      <c r="P377" s="14">
        <v>2.5</v>
      </c>
      <c r="Q377" s="14">
        <v>2.2</v>
      </c>
      <c r="R377" s="14">
        <v>2.2</v>
      </c>
      <c r="S377" s="14">
        <v>2.4</v>
      </c>
      <c r="T377" s="19">
        <v>2</v>
      </c>
      <c r="U377" s="19">
        <v>2.2</v>
      </c>
      <c r="V377" s="101">
        <v>2.2</v>
      </c>
      <c r="W377" s="97">
        <v>2.1006022705810756</v>
      </c>
    </row>
    <row r="378" spans="1:23" ht="15">
      <c r="A378" s="57" t="s">
        <v>21</v>
      </c>
      <c r="B378" s="46">
        <v>14.1</v>
      </c>
      <c r="C378" s="14">
        <v>11.1</v>
      </c>
      <c r="D378" s="14">
        <v>8.9</v>
      </c>
      <c r="E378" s="9">
        <v>10.1</v>
      </c>
      <c r="F378" s="9">
        <v>6.5</v>
      </c>
      <c r="G378" s="9">
        <v>10.2</v>
      </c>
      <c r="H378" s="9">
        <v>4.8</v>
      </c>
      <c r="I378" s="9">
        <v>4.9</v>
      </c>
      <c r="J378" s="15">
        <v>4</v>
      </c>
      <c r="K378" s="16">
        <v>3.5</v>
      </c>
      <c r="L378" s="16">
        <v>3.4</v>
      </c>
      <c r="M378" s="19">
        <v>3.2462325452785845</v>
      </c>
      <c r="N378" s="19">
        <v>1.2855784145383984</v>
      </c>
      <c r="O378" s="14">
        <v>3.420786046716486</v>
      </c>
      <c r="P378" s="14">
        <v>3.3</v>
      </c>
      <c r="Q378" s="14">
        <v>2.4</v>
      </c>
      <c r="R378" s="14">
        <v>1.7</v>
      </c>
      <c r="S378" s="14">
        <v>1.8</v>
      </c>
      <c r="T378" s="19">
        <v>1.3</v>
      </c>
      <c r="U378" s="19">
        <v>1.5</v>
      </c>
      <c r="V378" s="101">
        <v>1.8</v>
      </c>
      <c r="W378" s="97">
        <v>1.5231820479786038</v>
      </c>
    </row>
    <row r="379" spans="1:23" ht="15">
      <c r="A379" s="57" t="s">
        <v>46</v>
      </c>
      <c r="B379" s="46"/>
      <c r="C379" s="14"/>
      <c r="D379" s="14"/>
      <c r="E379" s="9"/>
      <c r="F379" s="9"/>
      <c r="G379" s="9"/>
      <c r="H379" s="9"/>
      <c r="I379" s="9"/>
      <c r="J379" s="15"/>
      <c r="K379" s="16"/>
      <c r="L379" s="16"/>
      <c r="M379" s="19"/>
      <c r="N379" s="19"/>
      <c r="O379" s="14"/>
      <c r="P379" s="14"/>
      <c r="Q379" s="14"/>
      <c r="R379" s="14"/>
      <c r="S379" s="14"/>
      <c r="T379" s="19"/>
      <c r="U379" s="19"/>
      <c r="V379" s="101"/>
      <c r="W379" s="97">
        <v>4.493301271040879</v>
      </c>
    </row>
    <row r="380" spans="1:23" ht="15">
      <c r="A380" s="57" t="s">
        <v>22</v>
      </c>
      <c r="B380" s="8">
        <v>12.7</v>
      </c>
      <c r="C380" s="14">
        <v>9.4</v>
      </c>
      <c r="D380" s="14">
        <v>7.5</v>
      </c>
      <c r="E380" s="9">
        <v>7.2</v>
      </c>
      <c r="F380" s="9">
        <v>5.5</v>
      </c>
      <c r="G380" s="9">
        <v>4.8</v>
      </c>
      <c r="H380" s="9">
        <v>4</v>
      </c>
      <c r="I380" s="9">
        <v>4.3</v>
      </c>
      <c r="J380" s="15">
        <v>5.2</v>
      </c>
      <c r="K380" s="16">
        <v>3.4</v>
      </c>
      <c r="L380" s="16">
        <v>2.7</v>
      </c>
      <c r="M380" s="19">
        <v>3.1779843154486143</v>
      </c>
      <c r="N380" s="19">
        <v>1.293283462218041</v>
      </c>
      <c r="O380" s="14">
        <v>2.9706826675088163</v>
      </c>
      <c r="P380" s="14">
        <v>3.3</v>
      </c>
      <c r="Q380" s="14">
        <v>2.4</v>
      </c>
      <c r="R380" s="14">
        <v>2.2</v>
      </c>
      <c r="S380" s="14">
        <v>2.4</v>
      </c>
      <c r="T380" s="19">
        <v>2.2</v>
      </c>
      <c r="U380" s="19">
        <v>2.5</v>
      </c>
      <c r="V380" s="101">
        <v>1.7</v>
      </c>
      <c r="W380" s="97">
        <v>2.360700960195222</v>
      </c>
    </row>
    <row r="381" spans="1:23" ht="15">
      <c r="A381" s="57" t="s">
        <v>23</v>
      </c>
      <c r="B381" s="11">
        <v>9.8</v>
      </c>
      <c r="C381" s="14">
        <v>13.9</v>
      </c>
      <c r="D381" s="14">
        <v>7.1</v>
      </c>
      <c r="E381" s="9">
        <v>6.5</v>
      </c>
      <c r="F381" s="9">
        <v>6.5</v>
      </c>
      <c r="G381" s="9">
        <v>12.2</v>
      </c>
      <c r="H381" s="9">
        <v>7.4</v>
      </c>
      <c r="I381" s="9">
        <v>5.5</v>
      </c>
      <c r="J381" s="15">
        <v>2.9</v>
      </c>
      <c r="K381" s="16">
        <v>3</v>
      </c>
      <c r="L381" s="16">
        <v>2.9</v>
      </c>
      <c r="M381" s="19">
        <v>3.377345378735233</v>
      </c>
      <c r="N381" s="19">
        <v>0.8248544690357366</v>
      </c>
      <c r="O381" s="14">
        <v>1.6404131919420708</v>
      </c>
      <c r="P381" s="14">
        <v>1.5</v>
      </c>
      <c r="Q381" s="14">
        <v>1.7</v>
      </c>
      <c r="R381" s="14">
        <v>1.9</v>
      </c>
      <c r="S381" s="14">
        <v>1.7</v>
      </c>
      <c r="T381" s="19">
        <v>1.2</v>
      </c>
      <c r="U381" s="19">
        <v>1.2</v>
      </c>
      <c r="V381" s="101">
        <v>0.8</v>
      </c>
      <c r="W381" s="97">
        <v>1.2239595204449105</v>
      </c>
    </row>
    <row r="382" spans="1:23" ht="15">
      <c r="A382" s="57" t="s">
        <v>24</v>
      </c>
      <c r="B382" s="11">
        <v>15.1</v>
      </c>
      <c r="C382" s="14">
        <v>17</v>
      </c>
      <c r="D382" s="14">
        <v>14.1</v>
      </c>
      <c r="E382" s="9">
        <v>13.6</v>
      </c>
      <c r="F382" s="9">
        <v>7.5</v>
      </c>
      <c r="G382" s="9">
        <v>4.3</v>
      </c>
      <c r="H382" s="9">
        <v>4.2</v>
      </c>
      <c r="I382" s="9">
        <v>3.8</v>
      </c>
      <c r="J382" s="15">
        <v>3.2</v>
      </c>
      <c r="K382" s="16">
        <v>2.6</v>
      </c>
      <c r="L382" s="16">
        <v>3.1</v>
      </c>
      <c r="M382" s="19">
        <v>3.411935778853793</v>
      </c>
      <c r="N382" s="19">
        <v>1.376809457825997</v>
      </c>
      <c r="O382" s="14">
        <v>3.0146595916898997</v>
      </c>
      <c r="P382" s="14">
        <v>2.8</v>
      </c>
      <c r="Q382" s="14">
        <v>2.1</v>
      </c>
      <c r="R382" s="14">
        <v>2.3</v>
      </c>
      <c r="S382" s="14">
        <v>2.8</v>
      </c>
      <c r="T382" s="19">
        <v>2.6</v>
      </c>
      <c r="U382" s="19">
        <v>2.3</v>
      </c>
      <c r="V382" s="101">
        <v>1.8</v>
      </c>
      <c r="W382" s="97">
        <v>2.3729504022812913</v>
      </c>
    </row>
    <row r="383" spans="1:23" ht="15">
      <c r="A383" s="57" t="s">
        <v>25</v>
      </c>
      <c r="B383" s="11">
        <v>11.8</v>
      </c>
      <c r="C383" s="14">
        <v>5.6</v>
      </c>
      <c r="D383" s="14">
        <v>7</v>
      </c>
      <c r="E383" s="9">
        <v>11.7</v>
      </c>
      <c r="F383" s="9">
        <v>11.9</v>
      </c>
      <c r="G383" s="9">
        <v>4.6</v>
      </c>
      <c r="H383" s="9">
        <v>3.7</v>
      </c>
      <c r="I383" s="9">
        <v>0.8</v>
      </c>
      <c r="J383" s="15">
        <v>2.4</v>
      </c>
      <c r="K383" s="16">
        <v>2.4</v>
      </c>
      <c r="L383" s="16">
        <v>1.8</v>
      </c>
      <c r="M383" s="19">
        <v>2.4878312601406165</v>
      </c>
      <c r="N383" s="19">
        <v>1.8979816726597845</v>
      </c>
      <c r="O383" s="14">
        <v>2.4954001839926403</v>
      </c>
      <c r="P383" s="14">
        <v>1.7</v>
      </c>
      <c r="Q383" s="14">
        <v>1.7</v>
      </c>
      <c r="R383" s="14">
        <v>1.4</v>
      </c>
      <c r="S383" s="14">
        <v>1.1</v>
      </c>
      <c r="T383" s="19">
        <v>1.7</v>
      </c>
      <c r="U383" s="19">
        <v>1.6</v>
      </c>
      <c r="V383" s="101">
        <v>1.8</v>
      </c>
      <c r="W383" s="97">
        <v>1.6872734033652506</v>
      </c>
    </row>
    <row r="384" spans="1:23" ht="23.25">
      <c r="A384" s="57" t="s">
        <v>26</v>
      </c>
      <c r="B384" s="11">
        <v>9.8</v>
      </c>
      <c r="C384" s="14">
        <v>6.9</v>
      </c>
      <c r="D384" s="14">
        <v>6.3</v>
      </c>
      <c r="E384" s="9">
        <v>5.4</v>
      </c>
      <c r="F384" s="9">
        <v>7</v>
      </c>
      <c r="G384" s="9">
        <v>6.1</v>
      </c>
      <c r="H384" s="9">
        <v>5.6</v>
      </c>
      <c r="I384" s="9">
        <v>2.4</v>
      </c>
      <c r="J384" s="15">
        <v>2.9</v>
      </c>
      <c r="K384" s="16">
        <v>0.8</v>
      </c>
      <c r="L384" s="16">
        <v>0.8</v>
      </c>
      <c r="M384" s="19">
        <v>0.5796266051814135</v>
      </c>
      <c r="N384" s="19">
        <v>0.47914665090040154</v>
      </c>
      <c r="O384" s="14">
        <v>0.7838477663727049</v>
      </c>
      <c r="P384" s="14">
        <v>1.4</v>
      </c>
      <c r="Q384" s="14">
        <v>0.8</v>
      </c>
      <c r="R384" s="14">
        <v>0.6</v>
      </c>
      <c r="S384" s="76"/>
      <c r="T384" s="87" t="s">
        <v>0</v>
      </c>
      <c r="U384" s="87" t="s">
        <v>0</v>
      </c>
      <c r="V384" s="92" t="s">
        <v>0</v>
      </c>
      <c r="W384" s="9" t="s">
        <v>0</v>
      </c>
    </row>
    <row r="385" spans="1:23" ht="15">
      <c r="A385" s="57" t="s">
        <v>27</v>
      </c>
      <c r="B385" s="46">
        <v>8.3</v>
      </c>
      <c r="C385" s="14">
        <v>7.3</v>
      </c>
      <c r="D385" s="14">
        <v>7.4</v>
      </c>
      <c r="E385" s="9">
        <v>5.5</v>
      </c>
      <c r="F385" s="9">
        <v>4.3</v>
      </c>
      <c r="G385" s="9">
        <v>2</v>
      </c>
      <c r="H385" s="9">
        <v>1.9</v>
      </c>
      <c r="I385" s="9">
        <v>2.2</v>
      </c>
      <c r="J385" s="15">
        <v>3.3</v>
      </c>
      <c r="K385" s="16">
        <v>2.5</v>
      </c>
      <c r="L385" s="16">
        <v>2.4</v>
      </c>
      <c r="M385" s="19">
        <v>2.1106329951907163</v>
      </c>
      <c r="N385" s="19">
        <v>0.7237936772046589</v>
      </c>
      <c r="O385" s="14">
        <v>1.2668879435276519</v>
      </c>
      <c r="P385" s="14">
        <v>1</v>
      </c>
      <c r="Q385" s="14">
        <v>0.9</v>
      </c>
      <c r="R385" s="14">
        <v>1.1</v>
      </c>
      <c r="S385" s="14">
        <v>1.3</v>
      </c>
      <c r="T385" s="19">
        <v>1.2</v>
      </c>
      <c r="U385" s="19">
        <v>1.1</v>
      </c>
      <c r="V385" s="101">
        <v>1.3</v>
      </c>
      <c r="W385" s="97">
        <v>1.2352421074530608</v>
      </c>
    </row>
    <row r="386" spans="1:23" ht="23.25">
      <c r="A386" s="57" t="s">
        <v>28</v>
      </c>
      <c r="B386" s="46">
        <v>12.7</v>
      </c>
      <c r="C386" s="14">
        <v>13.2</v>
      </c>
      <c r="D386" s="14">
        <v>11.8</v>
      </c>
      <c r="E386" s="9">
        <v>6.9</v>
      </c>
      <c r="F386" s="9">
        <v>10.1</v>
      </c>
      <c r="G386" s="9">
        <v>9</v>
      </c>
      <c r="H386" s="9">
        <v>7.7</v>
      </c>
      <c r="I386" s="9">
        <v>5.3</v>
      </c>
      <c r="J386" s="15">
        <v>4.7</v>
      </c>
      <c r="K386" s="16">
        <v>1.8</v>
      </c>
      <c r="L386" s="16">
        <v>2.8</v>
      </c>
      <c r="M386" s="19">
        <v>3.629398958304627</v>
      </c>
      <c r="N386" s="19">
        <v>0.7614239671231734</v>
      </c>
      <c r="O386" s="14">
        <v>1.6334750503468338</v>
      </c>
      <c r="P386" s="14">
        <v>2</v>
      </c>
      <c r="Q386" s="14">
        <v>1.9</v>
      </c>
      <c r="R386" s="14">
        <v>2.4</v>
      </c>
      <c r="S386" s="14">
        <v>1.5</v>
      </c>
      <c r="T386" s="19">
        <v>1.4</v>
      </c>
      <c r="U386" s="19">
        <v>2.2</v>
      </c>
      <c r="V386" s="101">
        <v>1.3</v>
      </c>
      <c r="W386" s="97">
        <v>2.6421305870932343</v>
      </c>
    </row>
    <row r="387" spans="1:23" ht="15">
      <c r="A387" s="57" t="s">
        <v>42</v>
      </c>
      <c r="B387" s="46"/>
      <c r="C387" s="14"/>
      <c r="D387" s="14"/>
      <c r="E387" s="9"/>
      <c r="F387" s="9"/>
      <c r="G387" s="9"/>
      <c r="H387" s="9"/>
      <c r="I387" s="9"/>
      <c r="J387" s="15"/>
      <c r="K387" s="16"/>
      <c r="L387" s="16"/>
      <c r="M387" s="19"/>
      <c r="N387" s="19"/>
      <c r="O387" s="14"/>
      <c r="P387" s="14"/>
      <c r="Q387" s="14"/>
      <c r="R387" s="14"/>
      <c r="S387" s="14">
        <v>1.1</v>
      </c>
      <c r="T387" s="19">
        <v>0.7</v>
      </c>
      <c r="U387" s="19">
        <v>0.4</v>
      </c>
      <c r="V387" s="101">
        <v>0.5</v>
      </c>
      <c r="W387" s="97">
        <v>0.7308340517408762</v>
      </c>
    </row>
    <row r="388" spans="1:23" ht="15">
      <c r="A388" s="57" t="s">
        <v>47</v>
      </c>
      <c r="B388" s="46"/>
      <c r="C388" s="14"/>
      <c r="D388" s="14"/>
      <c r="E388" s="9"/>
      <c r="F388" s="9"/>
      <c r="G388" s="9"/>
      <c r="H388" s="9"/>
      <c r="I388" s="9"/>
      <c r="J388" s="15"/>
      <c r="K388" s="16"/>
      <c r="L388" s="16"/>
      <c r="M388" s="19"/>
      <c r="N388" s="19"/>
      <c r="O388" s="14"/>
      <c r="P388" s="14"/>
      <c r="Q388" s="14"/>
      <c r="R388" s="14"/>
      <c r="S388" s="14"/>
      <c r="T388" s="19"/>
      <c r="U388" s="19"/>
      <c r="V388" s="101"/>
      <c r="W388" s="97">
        <v>3.6002863864171015</v>
      </c>
    </row>
    <row r="389" spans="1:23" ht="23.25">
      <c r="A389" s="57" t="s">
        <v>29</v>
      </c>
      <c r="B389" s="46">
        <v>9.6</v>
      </c>
      <c r="C389" s="14">
        <v>7.2</v>
      </c>
      <c r="D389" s="14">
        <v>7.9</v>
      </c>
      <c r="E389" s="9">
        <v>4.1</v>
      </c>
      <c r="F389" s="9">
        <v>6.5</v>
      </c>
      <c r="G389" s="9">
        <v>7.2</v>
      </c>
      <c r="H389" s="9">
        <v>6.1</v>
      </c>
      <c r="I389" s="9">
        <v>4.5</v>
      </c>
      <c r="J389" s="15">
        <v>4.1</v>
      </c>
      <c r="K389" s="16">
        <v>3.8</v>
      </c>
      <c r="L389" s="16">
        <v>4.7</v>
      </c>
      <c r="M389" s="19">
        <v>2.6853198418713258</v>
      </c>
      <c r="N389" s="19">
        <v>0.3382005582993344</v>
      </c>
      <c r="O389" s="14">
        <v>1.7251096571834645</v>
      </c>
      <c r="P389" s="14">
        <v>1.4</v>
      </c>
      <c r="Q389" s="14">
        <v>0.9</v>
      </c>
      <c r="R389" s="14">
        <v>2</v>
      </c>
      <c r="S389" s="14">
        <v>2.2</v>
      </c>
      <c r="T389" s="19">
        <v>3.1</v>
      </c>
      <c r="U389" s="19">
        <v>2.6</v>
      </c>
      <c r="V389" s="101">
        <v>2.5</v>
      </c>
      <c r="W389" s="97">
        <v>3.731139227920157</v>
      </c>
    </row>
    <row r="390" spans="1:23" ht="15">
      <c r="A390" s="57" t="s">
        <v>44</v>
      </c>
      <c r="B390" s="46">
        <v>7.5</v>
      </c>
      <c r="C390" s="11">
        <v>4.2</v>
      </c>
      <c r="D390" s="11">
        <v>5.5</v>
      </c>
      <c r="E390" s="9">
        <v>6.9</v>
      </c>
      <c r="F390" s="9">
        <v>3.4</v>
      </c>
      <c r="G390" s="9">
        <v>4.4</v>
      </c>
      <c r="H390" s="9">
        <v>4.4</v>
      </c>
      <c r="I390" s="9">
        <v>5.1</v>
      </c>
      <c r="J390" s="15">
        <v>4.7</v>
      </c>
      <c r="K390" s="16">
        <v>3.6</v>
      </c>
      <c r="L390" s="16">
        <v>2.7</v>
      </c>
      <c r="M390" s="19">
        <v>5.887745255709231</v>
      </c>
      <c r="N390" s="19">
        <v>1.7070213663199325</v>
      </c>
      <c r="O390" s="14">
        <v>3.19327731092437</v>
      </c>
      <c r="P390" s="14">
        <v>4.3</v>
      </c>
      <c r="Q390" s="14">
        <v>3.3</v>
      </c>
      <c r="R390" s="14">
        <v>1.7</v>
      </c>
      <c r="S390" s="14">
        <v>1.6</v>
      </c>
      <c r="T390" s="19">
        <v>1.7</v>
      </c>
      <c r="U390" s="19">
        <v>2</v>
      </c>
      <c r="V390" s="101">
        <v>2.2</v>
      </c>
      <c r="W390" s="97">
        <v>2.0189487931423415</v>
      </c>
    </row>
    <row r="391" spans="1:23" ht="15">
      <c r="A391" s="57" t="s">
        <v>30</v>
      </c>
      <c r="B391" s="46">
        <v>7.7</v>
      </c>
      <c r="C391" s="14">
        <v>8.4</v>
      </c>
      <c r="D391" s="14">
        <v>5.6</v>
      </c>
      <c r="E391" s="9">
        <v>7.8</v>
      </c>
      <c r="F391" s="9">
        <v>8.9</v>
      </c>
      <c r="G391" s="9">
        <v>9</v>
      </c>
      <c r="H391" s="9">
        <v>5.5</v>
      </c>
      <c r="I391" s="9">
        <v>3.5</v>
      </c>
      <c r="J391" s="15">
        <v>4.2</v>
      </c>
      <c r="K391" s="16">
        <v>3.8</v>
      </c>
      <c r="L391" s="16">
        <v>2.8</v>
      </c>
      <c r="M391" s="19">
        <v>2.373650163655576</v>
      </c>
      <c r="N391" s="19">
        <v>0.8050338549372509</v>
      </c>
      <c r="O391" s="14">
        <v>2.8642349023762677</v>
      </c>
      <c r="P391" s="14">
        <v>3</v>
      </c>
      <c r="Q391" s="14">
        <v>2.6</v>
      </c>
      <c r="R391" s="14">
        <v>2.5</v>
      </c>
      <c r="S391" s="14">
        <v>2.7</v>
      </c>
      <c r="T391" s="19">
        <v>2.9</v>
      </c>
      <c r="U391" s="19">
        <v>2.5</v>
      </c>
      <c r="V391" s="101">
        <v>2.6</v>
      </c>
      <c r="W391" s="97">
        <v>3.235284579211935</v>
      </c>
    </row>
    <row r="392" spans="1:23" ht="15">
      <c r="A392" s="57" t="s">
        <v>43</v>
      </c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14">
        <v>0.7</v>
      </c>
      <c r="T392" s="19">
        <v>0.4</v>
      </c>
      <c r="U392" s="19">
        <v>0.7</v>
      </c>
      <c r="V392" s="101">
        <v>1.1</v>
      </c>
      <c r="W392" s="97">
        <v>0.45560023812705774</v>
      </c>
    </row>
    <row r="393" spans="1:18" ht="15">
      <c r="A393" s="37" t="s">
        <v>33</v>
      </c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1:18" ht="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1:18" ht="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</sheetData>
  <sheetProtection/>
  <protectedRanges>
    <protectedRange sqref="S7:S16" name="editRange10_1"/>
    <protectedRange sqref="S23:S32" name="editRange10"/>
  </protectedRanges>
  <mergeCells count="28">
    <mergeCell ref="A1:R1"/>
    <mergeCell ref="A4:A5"/>
    <mergeCell ref="A19:A21"/>
    <mergeCell ref="B3:W3"/>
    <mergeCell ref="B4:W4"/>
    <mergeCell ref="B19:W19"/>
    <mergeCell ref="B20:W20"/>
    <mergeCell ref="A370:R370"/>
    <mergeCell ref="A347:R347"/>
    <mergeCell ref="A83:P83"/>
    <mergeCell ref="B108:C108"/>
    <mergeCell ref="D108:E108"/>
    <mergeCell ref="A132:P132"/>
    <mergeCell ref="A155:P155"/>
    <mergeCell ref="F108:G108"/>
    <mergeCell ref="A107:R107"/>
    <mergeCell ref="A179:R179"/>
    <mergeCell ref="A227:R227"/>
    <mergeCell ref="A204:R204"/>
    <mergeCell ref="A60:P60"/>
    <mergeCell ref="M252:P252"/>
    <mergeCell ref="A35:R35"/>
    <mergeCell ref="M323:P323"/>
    <mergeCell ref="A322:R322"/>
    <mergeCell ref="A276:R276"/>
    <mergeCell ref="A299:R299"/>
    <mergeCell ref="H108:I108"/>
    <mergeCell ref="A251:R251"/>
  </mergeCells>
  <dataValidations count="20">
    <dataValidation type="custom" allowBlank="1" showInputMessage="1" showErrorMessage="1" errorTitle="VALUE NOT VALID" error="Values allowed: 0123456789.(C)(E)(P)(S)(U)" sqref="S7">
      <formula1>ISNUMBER(SUMPRODUCT(FIND(MID($D$629,ROW(INDIRECT("1:"&amp;LEN($D$629))),1),"0123456789. CEPSU()")))</formula1>
    </dataValidation>
    <dataValidation type="custom" allowBlank="1" showInputMessage="1" showErrorMessage="1" errorTitle="VALUE NOT VALID" error="Values allowed: 0123456789.(C)(E)(P)(S)(U)" sqref="S8">
      <formula1>ISNUMBER(SUMPRODUCT(FIND(MID($D$630,ROW(INDIRECT("1:"&amp;LEN($D$630))),1),"0123456789. CEPSU()")))</formula1>
    </dataValidation>
    <dataValidation type="custom" allowBlank="1" showInputMessage="1" showErrorMessage="1" errorTitle="VALUE NOT VALID" error="Values allowed: 0123456789.(C)(E)(P)(S)(U)" sqref="S9">
      <formula1>ISNUMBER(SUMPRODUCT(FIND(MID($D$631,ROW(INDIRECT("1:"&amp;LEN($D$631))),1),"0123456789. CEPSU()")))</formula1>
    </dataValidation>
    <dataValidation type="custom" allowBlank="1" showInputMessage="1" showErrorMessage="1" errorTitle="VALUE NOT VALID" error="Values allowed: 0123456789.(C)(E)(P)(S)(U)" sqref="S10">
      <formula1>ISNUMBER(SUMPRODUCT(FIND(MID($D$632,ROW(INDIRECT("1:"&amp;LEN($D$632))),1),"0123456789. CEPSU()")))</formula1>
    </dataValidation>
    <dataValidation type="custom" allowBlank="1" showInputMessage="1" showErrorMessage="1" errorTitle="VALUE NOT VALID" error="Values allowed: 0123456789.(C)(E)(P)(S)(U)" sqref="S11">
      <formula1>ISNUMBER(SUMPRODUCT(FIND(MID($D$633,ROW(INDIRECT("1:"&amp;LEN($D$633))),1),"0123456789. CEPSU()")))</formula1>
    </dataValidation>
    <dataValidation type="custom" allowBlank="1" showInputMessage="1" showErrorMessage="1" errorTitle="VALUE NOT VALID" error="Values allowed: 0123456789.(C)(E)(P)(S)(U)" sqref="S12">
      <formula1>ISNUMBER(SUMPRODUCT(FIND(MID($D$634,ROW(INDIRECT("1:"&amp;LEN($D$634))),1),"0123456789. CEPSU()")))</formula1>
    </dataValidation>
    <dataValidation type="custom" allowBlank="1" showInputMessage="1" showErrorMessage="1" errorTitle="VALUE NOT VALID" error="Values allowed: 0123456789.(C)(E)(P)(S)(U)" sqref="S13">
      <formula1>ISNUMBER(SUMPRODUCT(FIND(MID($D$635,ROW(INDIRECT("1:"&amp;LEN($D$635))),1),"0123456789. CEPSU()")))</formula1>
    </dataValidation>
    <dataValidation type="custom" allowBlank="1" showInputMessage="1" showErrorMessage="1" errorTitle="VALUE NOT VALID" error="Values allowed: 0123456789.(C)(E)(P)(S)(U)" sqref="S14">
      <formula1>ISNUMBER(SUMPRODUCT(FIND(MID($D$636,ROW(INDIRECT("1:"&amp;LEN($D$636))),1),"0123456789. CEPSU()")))</formula1>
    </dataValidation>
    <dataValidation type="custom" allowBlank="1" showInputMessage="1" showErrorMessage="1" errorTitle="VALUE NOT VALID" error="Values allowed: 0123456789.(C)(E)(P)(S)(U)" sqref="S15">
      <formula1>ISNUMBER(SUMPRODUCT(FIND(MID($D$637,ROW(INDIRECT("1:"&amp;LEN($D$637))),1),"0123456789. CEPSU()")))</formula1>
    </dataValidation>
    <dataValidation type="custom" allowBlank="1" showInputMessage="1" showErrorMessage="1" errorTitle="VALUE NOT VALID" error="Values allowed: 0123456789.(C)(E)(P)(S)(U)" sqref="S16">
      <formula1>ISNUMBER(SUMPRODUCT(FIND(MID($D$638,ROW(INDIRECT("1:"&amp;LEN($D$638))),1),"0123456789. CEPSU()")))</formula1>
    </dataValidation>
    <dataValidation type="custom" allowBlank="1" showInputMessage="1" showErrorMessage="1" errorTitle="VALUE NOT VALID" error="Values allowed: 0123456789.(C)(E)(P)(S)(U)" sqref="S23">
      <formula1>ISNUMBER(SUMPRODUCT(FIND(MID($D$616,ROW(INDIRECT("1:"&amp;LEN($D$616))),1),"0123456789. CEPSU()")))</formula1>
    </dataValidation>
    <dataValidation type="custom" allowBlank="1" showInputMessage="1" showErrorMessage="1" errorTitle="VALUE NOT VALID" error="Values allowed: 0123456789.(C)(E)(P)(S)(U)" sqref="S24">
      <formula1>ISNUMBER(SUMPRODUCT(FIND(MID($D$617,ROW(INDIRECT("1:"&amp;LEN($D$617))),1),"0123456789. CEPSU()")))</formula1>
    </dataValidation>
    <dataValidation type="custom" allowBlank="1" showInputMessage="1" showErrorMessage="1" errorTitle="VALUE NOT VALID" error="Values allowed: 0123456789.(C)(E)(P)(S)(U)" sqref="S25">
      <formula1>ISNUMBER(SUMPRODUCT(FIND(MID($D$618,ROW(INDIRECT("1:"&amp;LEN($D$618))),1),"0123456789. CEPSU()")))</formula1>
    </dataValidation>
    <dataValidation type="custom" allowBlank="1" showInputMessage="1" showErrorMessage="1" errorTitle="VALUE NOT VALID" error="Values allowed: 0123456789.(C)(E)(P)(S)(U)" sqref="S26">
      <formula1>ISNUMBER(SUMPRODUCT(FIND(MID($D$619,ROW(INDIRECT("1:"&amp;LEN($D$619))),1),"0123456789. CEPSU()")))</formula1>
    </dataValidation>
    <dataValidation type="custom" allowBlank="1" showInputMessage="1" showErrorMessage="1" errorTitle="VALUE NOT VALID" error="Values allowed: 0123456789.(C)(E)(P)(S)(U)" sqref="S27">
      <formula1>ISNUMBER(SUMPRODUCT(FIND(MID($D$620,ROW(INDIRECT("1:"&amp;LEN($D$620))),1),"0123456789. CEPSU()")))</formula1>
    </dataValidation>
    <dataValidation type="custom" allowBlank="1" showInputMessage="1" showErrorMessage="1" errorTitle="VALUE NOT VALID" error="Values allowed: 0123456789.(C)(E)(P)(S)(U)" sqref="S28">
      <formula1>ISNUMBER(SUMPRODUCT(FIND(MID($D$621,ROW(INDIRECT("1:"&amp;LEN($D$621))),1),"0123456789. CEPSU()")))</formula1>
    </dataValidation>
    <dataValidation type="custom" allowBlank="1" showInputMessage="1" showErrorMessage="1" errorTitle="VALUE NOT VALID" error="Values allowed: 0123456789.(C)(E)(P)(S)(U)" sqref="S29">
      <formula1>ISNUMBER(SUMPRODUCT(FIND(MID($D$622,ROW(INDIRECT("1:"&amp;LEN($D$622))),1),"0123456789. CEPSU()")))</formula1>
    </dataValidation>
    <dataValidation type="custom" allowBlank="1" showInputMessage="1" showErrorMessage="1" errorTitle="VALUE NOT VALID" error="Values allowed: 0123456789.(C)(E)(P)(S)(U)" sqref="S30">
      <formula1>ISNUMBER(SUMPRODUCT(FIND(MID($D$623,ROW(INDIRECT("1:"&amp;LEN($D$623))),1),"0123456789. CEPSU()")))</formula1>
    </dataValidation>
    <dataValidation type="custom" allowBlank="1" showInputMessage="1" showErrorMessage="1" errorTitle="VALUE NOT VALID" error="Values allowed: 0123456789.(C)(E)(P)(S)(U)" sqref="S31">
      <formula1>ISNUMBER(SUMPRODUCT(FIND(MID($D$624,ROW(INDIRECT("1:"&amp;LEN($D$624))),1),"0123456789. CEPSU()")))</formula1>
    </dataValidation>
    <dataValidation type="custom" allowBlank="1" showInputMessage="1" showErrorMessage="1" errorTitle="VALUE NOT VALID" error="Values allowed: 0123456789.(C)(E)(P)(S)(U)" sqref="S32">
      <formula1>ISNUMBER(SUMPRODUCT(FIND(MID($D$625,ROW(INDIRECT("1:"&amp;LEN($D$625))),1),"0123456789. CEPSU()")))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z.sabralieva</dc:creator>
  <cp:keywords/>
  <dc:description/>
  <cp:lastModifiedBy>a.abraeva</cp:lastModifiedBy>
  <cp:lastPrinted>2017-09-08T10:25:25Z</cp:lastPrinted>
  <dcterms:created xsi:type="dcterms:W3CDTF">2014-02-28T03:41:30Z</dcterms:created>
  <dcterms:modified xsi:type="dcterms:W3CDTF">2023-11-22T06:06:16Z</dcterms:modified>
  <cp:category/>
  <cp:version/>
  <cp:contentType/>
  <cp:contentStatus/>
</cp:coreProperties>
</file>