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335" windowWidth="18735" windowHeight="9555" activeTab="0"/>
  </bookViews>
  <sheets>
    <sheet name="7.4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<sst xmlns="http://schemas.openxmlformats.org/spreadsheetml/2006/main" count="42" uniqueCount="35">
  <si>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г. Алматы</t>
  </si>
  <si>
    <t>Южно-Казахстанская</t>
  </si>
  <si>
    <t>Северо-Казахстанская</t>
  </si>
  <si>
    <t>Павлодарская</t>
  </si>
  <si>
    <t>Мангистауская</t>
  </si>
  <si>
    <t>Костанайская</t>
  </si>
  <si>
    <t>Кызылординская</t>
  </si>
  <si>
    <t>Карагандинская</t>
  </si>
  <si>
    <t>Западно-Казхастанская</t>
  </si>
  <si>
    <t>Жамбылская</t>
  </si>
  <si>
    <t>Восточно-Казахстанская</t>
  </si>
  <si>
    <t>Атырауская</t>
  </si>
  <si>
    <t>Алматинская</t>
  </si>
  <si>
    <t>Актюбинская</t>
  </si>
  <si>
    <t>Акмолинская</t>
  </si>
  <si>
    <t>Республика Казахстан</t>
  </si>
  <si>
    <t>тыс. человек</t>
  </si>
  <si>
    <t xml:space="preserve"> Количество получателей ежемесячного государственного пособия по уходу за ребенком до достижения им возраста одного года</t>
  </si>
  <si>
    <t>Источники данных</t>
  </si>
  <si>
    <t>Ответственный департамент</t>
  </si>
  <si>
    <t>годы</t>
  </si>
  <si>
    <t>ед.изм.</t>
  </si>
  <si>
    <t>Количество получателей ежемесячного государственного пособия по уходу за ребенком до достижения им возраста одного года</t>
  </si>
  <si>
    <t>" … " - явление отсутствует</t>
  </si>
  <si>
    <t>Туркестанская</t>
  </si>
  <si>
    <t>МТСЗН РК</t>
  </si>
  <si>
    <t>МТСЗН РК - Министерство труда и социльной защиты населения Республики Казахстан</t>
  </si>
  <si>
    <t>-</t>
  </si>
  <si>
    <t>ДСН</t>
  </si>
  <si>
    <t>ДСН - Департамент статистики населения</t>
  </si>
  <si>
    <t>Абай</t>
  </si>
  <si>
    <t>Жетісу</t>
  </si>
  <si>
    <t>Ұлытау</t>
  </si>
  <si>
    <t>г. Астана</t>
  </si>
  <si>
    <t>г. Шымкент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</si>
</sst>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52" applyFont="1">
      <alignment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49" fillId="0" borderId="0" xfId="0" applyFont="1" applyAlignment="1">
      <alignment/>
    </xf>
    <xf numFmtId="0" fontId="3" fillId="0" borderId="0" xfId="52" applyFont="1" applyAlignment="1">
      <alignment horizontal="right"/>
      <protection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52">
      <alignment/>
      <protection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4" fillId="0" borderId="0" xfId="55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50" fillId="0" borderId="10" xfId="0" applyFont="1" applyBorder="1" applyAlignment="1">
      <alignment/>
    </xf>
    <xf numFmtId="0" fontId="0" fillId="0" borderId="0" xfId="0" applyBorder="1" applyAlignment="1">
      <alignment/>
    </xf>
    <xf numFmtId="3" fontId="52" fillId="0" borderId="0" xfId="0" applyNumberFormat="1" applyFont="1" applyBorder="1" applyAlignment="1">
      <alignment horizontal="right" vertical="top" wrapText="1"/>
    </xf>
    <xf numFmtId="3" fontId="50" fillId="0" borderId="0" xfId="0" applyNumberFormat="1" applyFont="1" applyBorder="1" applyAlignment="1">
      <alignment horizontal="right" vertical="top" wrapText="1"/>
    </xf>
    <xf numFmtId="3" fontId="53" fillId="0" borderId="0" xfId="0" applyNumberFormat="1" applyFont="1" applyBorder="1" applyAlignment="1">
      <alignment horizontal="right" vertical="top" wrapText="1"/>
    </xf>
    <xf numFmtId="0" fontId="5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52" applyFill="1" applyBorder="1">
      <alignment/>
      <protection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 wrapText="1"/>
    </xf>
    <xf numFmtId="3" fontId="52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vertical="top" wrapText="1"/>
    </xf>
    <xf numFmtId="3" fontId="50" fillId="0" borderId="0" xfId="0" applyNumberFormat="1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 vertical="top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16" xfId="55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="88" zoomScaleNormal="88" zoomScalePageLayoutView="0" workbookViewId="0" topLeftCell="A1">
      <selection activeCell="U12" sqref="U12"/>
    </sheetView>
  </sheetViews>
  <sheetFormatPr defaultColWidth="9.140625" defaultRowHeight="15"/>
  <cols>
    <col min="1" max="1" width="32.28125" style="0" customWidth="1"/>
    <col min="2" max="3" width="11.140625" style="0" customWidth="1"/>
    <col min="4" max="4" width="9.7109375" style="0" customWidth="1"/>
    <col min="5" max="5" width="10.421875" style="0" customWidth="1"/>
    <col min="6" max="6" width="10.8515625" style="0" customWidth="1"/>
    <col min="7" max="7" width="11.28125" style="0" customWidth="1"/>
    <col min="8" max="8" width="10.57421875" style="0" customWidth="1"/>
    <col min="9" max="9" width="10.7109375" style="0" customWidth="1"/>
    <col min="10" max="11" width="9.140625" style="0" customWidth="1"/>
    <col min="12" max="12" width="11.00390625" style="0" customWidth="1"/>
    <col min="13" max="13" width="10.8515625" style="0" customWidth="1"/>
    <col min="14" max="20" width="9.421875" style="0" customWidth="1"/>
    <col min="21" max="21" width="19.140625" style="0" customWidth="1"/>
    <col min="22" max="22" width="15.8515625" style="0" customWidth="1"/>
  </cols>
  <sheetData>
    <row r="1" spans="1:20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ht="15.75" customHeight="1">
      <c r="A3" s="22"/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5"/>
      <c r="Q3" s="55"/>
      <c r="R3" s="55"/>
      <c r="S3" s="55"/>
      <c r="T3" s="55"/>
      <c r="U3" s="34"/>
    </row>
    <row r="4" spans="1:22" ht="15.75" customHeight="1">
      <c r="A4" s="59"/>
      <c r="B4" s="59" t="s">
        <v>21</v>
      </c>
      <c r="C4" s="64" t="s">
        <v>20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  <c r="U4" s="59" t="s">
        <v>19</v>
      </c>
      <c r="V4" s="59" t="s">
        <v>18</v>
      </c>
    </row>
    <row r="5" spans="1:22" ht="15.75">
      <c r="A5" s="60"/>
      <c r="B5" s="60"/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8">
        <v>2010</v>
      </c>
      <c r="I5" s="18">
        <v>2011</v>
      </c>
      <c r="J5" s="18">
        <v>2012</v>
      </c>
      <c r="K5" s="22">
        <v>2013</v>
      </c>
      <c r="L5" s="19">
        <v>2014</v>
      </c>
      <c r="M5" s="32">
        <v>2015</v>
      </c>
      <c r="N5" s="32">
        <v>2016</v>
      </c>
      <c r="O5" s="32">
        <v>2017</v>
      </c>
      <c r="P5" s="32">
        <v>2018</v>
      </c>
      <c r="Q5" s="32">
        <v>2019</v>
      </c>
      <c r="R5" s="32">
        <v>2020</v>
      </c>
      <c r="S5" s="32">
        <v>2021</v>
      </c>
      <c r="T5" s="32">
        <v>2022</v>
      </c>
      <c r="U5" s="60"/>
      <c r="V5" s="60"/>
    </row>
    <row r="6" spans="1:22" s="13" customFormat="1" ht="29.25" customHeight="1">
      <c r="A6" s="17" t="s">
        <v>15</v>
      </c>
      <c r="B6" s="16" t="s">
        <v>16</v>
      </c>
      <c r="C6" s="15">
        <v>164.8</v>
      </c>
      <c r="D6" s="15">
        <v>164.8</v>
      </c>
      <c r="E6" s="15">
        <v>208.9</v>
      </c>
      <c r="F6" s="15">
        <v>141.354</v>
      </c>
      <c r="G6" s="15">
        <v>144.346</v>
      </c>
      <c r="H6" s="15">
        <v>130.577</v>
      </c>
      <c r="I6" s="15">
        <v>144.676</v>
      </c>
      <c r="J6" s="15">
        <v>147.881</v>
      </c>
      <c r="K6" s="15">
        <v>187.624</v>
      </c>
      <c r="L6" s="15">
        <v>173.5</v>
      </c>
      <c r="M6" s="33">
        <v>142.3</v>
      </c>
      <c r="N6" s="15">
        <v>143.3</v>
      </c>
      <c r="O6" s="15">
        <v>145.7</v>
      </c>
      <c r="P6" s="15">
        <v>125.752</v>
      </c>
      <c r="Q6" s="15">
        <v>138.466</v>
      </c>
      <c r="R6" s="15">
        <v>120.9</v>
      </c>
      <c r="S6" s="15">
        <v>45.6</v>
      </c>
      <c r="T6" s="15">
        <v>58.6</v>
      </c>
      <c r="U6" s="14" t="s">
        <v>28</v>
      </c>
      <c r="V6" s="14" t="s">
        <v>25</v>
      </c>
    </row>
    <row r="7" spans="3:14" ht="15">
      <c r="C7" s="31"/>
      <c r="I7" s="23"/>
      <c r="J7" s="23"/>
      <c r="K7" s="23"/>
      <c r="L7" s="23"/>
      <c r="N7" s="57"/>
    </row>
    <row r="8" spans="16:19" ht="15">
      <c r="P8" s="58"/>
      <c r="Q8" s="58"/>
      <c r="R8" s="58"/>
      <c r="S8" s="58"/>
    </row>
    <row r="9" spans="1:12" ht="15">
      <c r="A9" s="62" t="s">
        <v>17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26"/>
    </row>
    <row r="10" spans="1:26" ht="15">
      <c r="A10" s="1"/>
      <c r="B10" s="1"/>
      <c r="C10" s="1"/>
      <c r="D10" s="1"/>
      <c r="E10" s="1"/>
      <c r="F10" s="1"/>
      <c r="G10" s="11"/>
      <c r="I10" s="1"/>
      <c r="J10" s="11"/>
      <c r="R10" s="12" t="s">
        <v>16</v>
      </c>
      <c r="X10" s="34"/>
      <c r="Y10" s="34"/>
      <c r="Z10" s="34"/>
    </row>
    <row r="11" spans="1:26" ht="15">
      <c r="A11" s="10"/>
      <c r="B11" s="9">
        <v>2006</v>
      </c>
      <c r="C11" s="9">
        <v>2007</v>
      </c>
      <c r="D11" s="8">
        <v>2008</v>
      </c>
      <c r="E11" s="8">
        <v>2009</v>
      </c>
      <c r="F11" s="8">
        <v>2010</v>
      </c>
      <c r="G11" s="8">
        <v>2011</v>
      </c>
      <c r="H11" s="8">
        <v>2012</v>
      </c>
      <c r="I11" s="8">
        <v>2013</v>
      </c>
      <c r="J11" s="28">
        <v>2014</v>
      </c>
      <c r="K11" s="8">
        <v>2015</v>
      </c>
      <c r="L11" s="8">
        <v>2016</v>
      </c>
      <c r="M11" s="8">
        <v>2017</v>
      </c>
      <c r="N11" s="8">
        <v>2018</v>
      </c>
      <c r="O11" s="8">
        <v>2019</v>
      </c>
      <c r="P11" s="8">
        <v>2020</v>
      </c>
      <c r="Q11" s="8">
        <v>2021</v>
      </c>
      <c r="R11" s="8">
        <v>2022</v>
      </c>
      <c r="S11" s="34"/>
      <c r="T11" s="34"/>
      <c r="U11" s="36"/>
      <c r="V11" s="36"/>
      <c r="W11" s="36"/>
      <c r="Z11" s="34"/>
    </row>
    <row r="12" spans="1:26" ht="15">
      <c r="A12" s="7" t="s">
        <v>15</v>
      </c>
      <c r="B12" s="6">
        <f aca="true" t="shared" si="0" ref="B12:G12">B14+B15+B16+B17+B18+B19+B21+B22+B23+B24+B25+B26+B27+B28+B31+B32</f>
        <v>164843.19999999998</v>
      </c>
      <c r="C12" s="6">
        <f t="shared" si="0"/>
        <v>208850.75</v>
      </c>
      <c r="D12" s="6">
        <f t="shared" si="0"/>
        <v>141353.9166666667</v>
      </c>
      <c r="E12" s="6">
        <f t="shared" si="0"/>
        <v>144345.75000000003</v>
      </c>
      <c r="F12" s="6">
        <f t="shared" si="0"/>
        <v>130576.83333333334</v>
      </c>
      <c r="G12" s="24">
        <f t="shared" si="0"/>
        <v>144675.75</v>
      </c>
      <c r="H12" s="24">
        <v>147880.83333333334</v>
      </c>
      <c r="I12" s="6">
        <f>SUM(I14:I32)</f>
        <v>187624</v>
      </c>
      <c r="J12" s="24">
        <v>173509</v>
      </c>
      <c r="K12" s="54">
        <v>142315</v>
      </c>
      <c r="L12" s="54">
        <v>143347.583333333</v>
      </c>
      <c r="M12" s="54">
        <v>145728</v>
      </c>
      <c r="N12" s="54">
        <v>125752</v>
      </c>
      <c r="O12" s="54">
        <v>138466</v>
      </c>
      <c r="P12" s="54">
        <v>120900</v>
      </c>
      <c r="Q12" s="54">
        <v>45629</v>
      </c>
      <c r="R12" s="54">
        <v>58633</v>
      </c>
      <c r="S12" s="35"/>
      <c r="U12" s="36"/>
      <c r="V12" s="36"/>
      <c r="W12" s="36"/>
      <c r="Z12" s="35"/>
    </row>
    <row r="13" spans="1:26" ht="15">
      <c r="A13" s="67" t="s">
        <v>30</v>
      </c>
      <c r="B13" s="6"/>
      <c r="C13" s="6"/>
      <c r="D13" s="6"/>
      <c r="E13" s="6"/>
      <c r="F13" s="6"/>
      <c r="G13" s="24"/>
      <c r="H13" s="24"/>
      <c r="I13" s="6"/>
      <c r="J13" s="24"/>
      <c r="K13" s="54"/>
      <c r="L13" s="54"/>
      <c r="M13" s="54"/>
      <c r="N13" s="54"/>
      <c r="O13" s="54"/>
      <c r="P13" s="54"/>
      <c r="Q13" s="54"/>
      <c r="R13" s="2">
        <v>140</v>
      </c>
      <c r="S13" s="35"/>
      <c r="U13" s="36"/>
      <c r="V13" s="36"/>
      <c r="W13" s="36"/>
      <c r="Z13" s="35"/>
    </row>
    <row r="14" spans="1:26" ht="15">
      <c r="A14" s="5" t="s">
        <v>14</v>
      </c>
      <c r="B14" s="2">
        <v>8450.2</v>
      </c>
      <c r="C14" s="2">
        <v>8731.416666666666</v>
      </c>
      <c r="D14" s="2">
        <v>5171.083333333333</v>
      </c>
      <c r="E14" s="2">
        <v>4845.5</v>
      </c>
      <c r="F14" s="2">
        <v>4073.1666666666665</v>
      </c>
      <c r="G14" s="25">
        <v>4202.833333333333</v>
      </c>
      <c r="H14" s="25">
        <v>4254.58333333333</v>
      </c>
      <c r="I14" s="2">
        <v>5411</v>
      </c>
      <c r="J14" s="25">
        <v>4810</v>
      </c>
      <c r="K14" s="2">
        <v>3677</v>
      </c>
      <c r="L14" s="2">
        <v>3744.25</v>
      </c>
      <c r="M14" s="2">
        <v>3660</v>
      </c>
      <c r="N14" s="2">
        <v>3569</v>
      </c>
      <c r="O14" s="2">
        <v>3648</v>
      </c>
      <c r="P14" s="2">
        <v>3023</v>
      </c>
      <c r="Q14" s="2">
        <v>1330</v>
      </c>
      <c r="R14" s="2">
        <v>1699</v>
      </c>
      <c r="S14" s="36"/>
      <c r="T14" s="36"/>
      <c r="U14" s="36"/>
      <c r="V14" s="36"/>
      <c r="W14" s="36"/>
      <c r="Z14" s="36"/>
    </row>
    <row r="15" spans="1:26" ht="15">
      <c r="A15" s="5" t="s">
        <v>13</v>
      </c>
      <c r="B15" s="2">
        <v>7898.2</v>
      </c>
      <c r="C15" s="2">
        <v>9293.75</v>
      </c>
      <c r="D15" s="2">
        <v>5907.25</v>
      </c>
      <c r="E15" s="2">
        <v>6159.083333333333</v>
      </c>
      <c r="F15" s="2">
        <v>5614.5</v>
      </c>
      <c r="G15" s="25">
        <v>6030.666666666667</v>
      </c>
      <c r="H15" s="25">
        <v>6365.833333333333</v>
      </c>
      <c r="I15" s="2">
        <v>9331</v>
      </c>
      <c r="J15" s="25">
        <v>7942</v>
      </c>
      <c r="K15" s="2">
        <v>5811</v>
      </c>
      <c r="L15" s="2">
        <v>6412.25</v>
      </c>
      <c r="M15" s="2">
        <v>5766</v>
      </c>
      <c r="N15" s="2">
        <v>3736</v>
      </c>
      <c r="O15" s="2">
        <v>5576</v>
      </c>
      <c r="P15" s="2">
        <v>5205</v>
      </c>
      <c r="Q15" s="2">
        <v>2157</v>
      </c>
      <c r="R15" s="2">
        <v>2527</v>
      </c>
      <c r="S15" s="36"/>
      <c r="T15" s="36"/>
      <c r="U15" s="36"/>
      <c r="V15" s="36"/>
      <c r="W15" s="36"/>
      <c r="Z15" s="36"/>
    </row>
    <row r="16" spans="1:26" ht="15">
      <c r="A16" s="5" t="s">
        <v>12</v>
      </c>
      <c r="B16" s="2">
        <v>17256.2</v>
      </c>
      <c r="C16" s="2">
        <v>23931.25</v>
      </c>
      <c r="D16" s="2">
        <v>18278.75</v>
      </c>
      <c r="E16" s="2">
        <v>19589.833333333332</v>
      </c>
      <c r="F16" s="2">
        <v>17847.416666666668</v>
      </c>
      <c r="G16" s="25">
        <v>20463.666666666668</v>
      </c>
      <c r="H16" s="25">
        <v>20396.916666666668</v>
      </c>
      <c r="I16" s="2">
        <v>27057</v>
      </c>
      <c r="J16" s="25">
        <v>25417</v>
      </c>
      <c r="K16" s="2">
        <v>21064</v>
      </c>
      <c r="L16" s="2">
        <v>21161.0833333333</v>
      </c>
      <c r="M16" s="2">
        <v>21622</v>
      </c>
      <c r="N16" s="2">
        <v>20540</v>
      </c>
      <c r="O16" s="2">
        <v>20433</v>
      </c>
      <c r="P16" s="2">
        <v>17144</v>
      </c>
      <c r="Q16" s="2">
        <v>5767</v>
      </c>
      <c r="R16" s="2">
        <v>7499</v>
      </c>
      <c r="S16" s="36"/>
      <c r="T16" s="36"/>
      <c r="U16" s="36"/>
      <c r="V16" s="36"/>
      <c r="W16" s="36"/>
      <c r="Z16" s="36"/>
    </row>
    <row r="17" spans="1:26" ht="15">
      <c r="A17" s="4" t="s">
        <v>11</v>
      </c>
      <c r="B17" s="2">
        <v>6453.2</v>
      </c>
      <c r="C17" s="2">
        <v>8169.75</v>
      </c>
      <c r="D17" s="2">
        <v>4330.666666666667</v>
      </c>
      <c r="E17" s="2">
        <v>4394.25</v>
      </c>
      <c r="F17" s="2">
        <v>4218.416666666667</v>
      </c>
      <c r="G17" s="25">
        <v>4574.416666666667</v>
      </c>
      <c r="H17" s="25">
        <v>4858</v>
      </c>
      <c r="I17" s="2">
        <v>7474</v>
      </c>
      <c r="J17" s="25">
        <v>6826</v>
      </c>
      <c r="K17" s="2">
        <v>5003</v>
      </c>
      <c r="L17" s="2">
        <v>5106.58333333333</v>
      </c>
      <c r="M17" s="2">
        <v>4932</v>
      </c>
      <c r="N17" s="2">
        <v>3346</v>
      </c>
      <c r="O17" s="2">
        <v>4573</v>
      </c>
      <c r="P17" s="2">
        <v>4360</v>
      </c>
      <c r="Q17" s="2">
        <v>2354</v>
      </c>
      <c r="R17" s="2">
        <v>2606</v>
      </c>
      <c r="S17" s="36"/>
      <c r="T17" s="36"/>
      <c r="U17" s="36"/>
      <c r="V17" s="36"/>
      <c r="W17" s="36"/>
      <c r="Z17" s="36"/>
    </row>
    <row r="18" spans="1:26" ht="15">
      <c r="A18" s="3" t="s">
        <v>10</v>
      </c>
      <c r="B18" s="2">
        <v>11354.6</v>
      </c>
      <c r="C18" s="2">
        <v>14372</v>
      </c>
      <c r="D18" s="2">
        <v>8061.166666666667</v>
      </c>
      <c r="E18" s="2">
        <v>7955.916666666667</v>
      </c>
      <c r="F18" s="2">
        <v>6808.916666666667</v>
      </c>
      <c r="G18" s="25">
        <v>7200.916666666667</v>
      </c>
      <c r="H18" s="25">
        <v>7372.666666666667</v>
      </c>
      <c r="I18" s="2">
        <v>9092</v>
      </c>
      <c r="J18" s="25">
        <v>8593</v>
      </c>
      <c r="K18" s="2">
        <v>7131</v>
      </c>
      <c r="L18" s="2">
        <v>6986.91666666666</v>
      </c>
      <c r="M18" s="2">
        <v>6919</v>
      </c>
      <c r="N18" s="2">
        <v>6118</v>
      </c>
      <c r="O18" s="2">
        <v>5996</v>
      </c>
      <c r="P18" s="2">
        <v>5062</v>
      </c>
      <c r="Q18" s="2">
        <v>2001</v>
      </c>
      <c r="R18" s="2">
        <v>2145</v>
      </c>
      <c r="S18" s="36"/>
      <c r="T18" s="36"/>
      <c r="U18" s="36"/>
      <c r="V18" s="36"/>
      <c r="W18" s="36"/>
      <c r="Z18" s="36"/>
    </row>
    <row r="19" spans="1:26" ht="15">
      <c r="A19" s="3" t="s">
        <v>9</v>
      </c>
      <c r="B19" s="2">
        <v>13451.4</v>
      </c>
      <c r="C19" s="2">
        <v>17520.083333333332</v>
      </c>
      <c r="D19" s="2">
        <v>12955.666666666666</v>
      </c>
      <c r="E19" s="2">
        <v>13392.583333333334</v>
      </c>
      <c r="F19" s="2">
        <v>12115.5</v>
      </c>
      <c r="G19" s="25">
        <v>13634.333333333334</v>
      </c>
      <c r="H19" s="25">
        <v>14001.416666666666</v>
      </c>
      <c r="I19" s="2">
        <v>16978</v>
      </c>
      <c r="J19" s="25">
        <v>16253</v>
      </c>
      <c r="K19" s="2">
        <v>13549</v>
      </c>
      <c r="L19" s="2">
        <v>13126</v>
      </c>
      <c r="M19" s="2">
        <v>12617</v>
      </c>
      <c r="N19" s="2">
        <v>11076</v>
      </c>
      <c r="O19" s="2">
        <v>11578</v>
      </c>
      <c r="P19" s="2">
        <v>9648</v>
      </c>
      <c r="Q19" s="2">
        <v>3421</v>
      </c>
      <c r="R19" s="2">
        <v>4329</v>
      </c>
      <c r="S19" s="36"/>
      <c r="T19" s="36"/>
      <c r="U19" s="36"/>
      <c r="V19" s="36"/>
      <c r="W19" s="36"/>
      <c r="Z19" s="36"/>
    </row>
    <row r="20" spans="1:26" ht="15">
      <c r="A20" s="3" t="s">
        <v>31</v>
      </c>
      <c r="B20" s="2"/>
      <c r="C20" s="2"/>
      <c r="D20" s="2"/>
      <c r="E20" s="2"/>
      <c r="F20" s="2"/>
      <c r="G20" s="25"/>
      <c r="H20" s="25"/>
      <c r="I20" s="2"/>
      <c r="J20" s="25"/>
      <c r="K20" s="2"/>
      <c r="L20" s="2"/>
      <c r="M20" s="2"/>
      <c r="N20" s="2"/>
      <c r="O20" s="2"/>
      <c r="P20" s="2"/>
      <c r="Q20" s="2"/>
      <c r="R20" s="2">
        <v>297</v>
      </c>
      <c r="S20" s="36"/>
      <c r="T20" s="36"/>
      <c r="U20" s="36"/>
      <c r="V20" s="36"/>
      <c r="W20" s="36"/>
      <c r="Z20" s="36"/>
    </row>
    <row r="21" spans="1:26" s="27" customFormat="1" ht="15">
      <c r="A21" s="3" t="s">
        <v>8</v>
      </c>
      <c r="B21" s="2">
        <v>6811.4</v>
      </c>
      <c r="C21" s="2">
        <v>7799.333333333333</v>
      </c>
      <c r="D21" s="2">
        <v>5158</v>
      </c>
      <c r="E21" s="2">
        <v>4843.083333333333</v>
      </c>
      <c r="F21" s="2">
        <v>4289.5</v>
      </c>
      <c r="G21" s="25">
        <v>4400.25</v>
      </c>
      <c r="H21" s="25">
        <v>4343.5</v>
      </c>
      <c r="I21" s="2">
        <v>6245</v>
      </c>
      <c r="J21" s="25">
        <v>5465</v>
      </c>
      <c r="K21" s="2">
        <v>4193</v>
      </c>
      <c r="L21" s="2">
        <v>4217.16666666666</v>
      </c>
      <c r="M21" s="2">
        <v>4034</v>
      </c>
      <c r="N21" s="2">
        <v>2906</v>
      </c>
      <c r="O21" s="2">
        <v>3683</v>
      </c>
      <c r="P21" s="2">
        <v>3154</v>
      </c>
      <c r="Q21" s="2">
        <v>1292</v>
      </c>
      <c r="R21" s="2">
        <v>1631</v>
      </c>
      <c r="S21" s="36"/>
      <c r="T21" s="36"/>
      <c r="U21" s="36"/>
      <c r="V21" s="36"/>
      <c r="W21" s="36"/>
      <c r="Z21" s="37"/>
    </row>
    <row r="22" spans="1:26" ht="15">
      <c r="A22" s="3" t="s">
        <v>7</v>
      </c>
      <c r="B22" s="2">
        <v>10292</v>
      </c>
      <c r="C22" s="2">
        <v>12951.166666666666</v>
      </c>
      <c r="D22" s="2">
        <v>6863</v>
      </c>
      <c r="E22" s="2">
        <v>6738.916666666667</v>
      </c>
      <c r="F22" s="2">
        <v>6165</v>
      </c>
      <c r="G22" s="25">
        <v>6845.083333333333</v>
      </c>
      <c r="H22" s="25">
        <v>7275.583333333333</v>
      </c>
      <c r="I22" s="2">
        <v>10785</v>
      </c>
      <c r="J22" s="25">
        <v>9705</v>
      </c>
      <c r="K22" s="2">
        <v>7168</v>
      </c>
      <c r="L22" s="2">
        <v>7166.5</v>
      </c>
      <c r="M22" s="2">
        <v>7066</v>
      </c>
      <c r="N22" s="2">
        <v>5378</v>
      </c>
      <c r="O22" s="2">
        <v>6311</v>
      </c>
      <c r="P22" s="2">
        <v>5645</v>
      </c>
      <c r="Q22" s="2">
        <v>2510</v>
      </c>
      <c r="R22" s="2">
        <v>2929</v>
      </c>
      <c r="S22" s="36"/>
      <c r="T22" s="36"/>
      <c r="U22" s="36"/>
      <c r="V22" s="36"/>
      <c r="W22" s="36"/>
      <c r="Z22" s="37"/>
    </row>
    <row r="23" spans="1:26" ht="15">
      <c r="A23" s="3" t="s">
        <v>6</v>
      </c>
      <c r="B23" s="2">
        <v>11403.4</v>
      </c>
      <c r="C23" s="2">
        <v>12287.916666666666</v>
      </c>
      <c r="D23" s="2">
        <v>8216</v>
      </c>
      <c r="E23" s="2">
        <v>8198.5</v>
      </c>
      <c r="F23" s="2">
        <v>7239.583333333333</v>
      </c>
      <c r="G23" s="25">
        <v>8011.583333333333</v>
      </c>
      <c r="H23" s="25">
        <v>8136.833333333333</v>
      </c>
      <c r="I23" s="2">
        <v>10851</v>
      </c>
      <c r="J23" s="25">
        <v>9838</v>
      </c>
      <c r="K23" s="2">
        <v>7943</v>
      </c>
      <c r="L23" s="2">
        <v>7883.16666666666</v>
      </c>
      <c r="M23" s="2">
        <v>7757</v>
      </c>
      <c r="N23" s="2">
        <v>6863</v>
      </c>
      <c r="O23" s="2">
        <v>7060</v>
      </c>
      <c r="P23" s="2">
        <v>6257</v>
      </c>
      <c r="Q23" s="2">
        <v>2242</v>
      </c>
      <c r="R23" s="2">
        <v>2756</v>
      </c>
      <c r="S23" s="36"/>
      <c r="T23" s="36"/>
      <c r="U23" s="36"/>
      <c r="V23" s="36"/>
      <c r="W23" s="36"/>
      <c r="Z23" s="37"/>
    </row>
    <row r="24" spans="1:26" s="27" customFormat="1" ht="15">
      <c r="A24" s="3" t="s">
        <v>5</v>
      </c>
      <c r="B24" s="2">
        <v>5618.4</v>
      </c>
      <c r="C24" s="2">
        <v>7585.75</v>
      </c>
      <c r="D24" s="2">
        <v>3756.3333333333335</v>
      </c>
      <c r="E24" s="2">
        <v>3295.6666666666665</v>
      </c>
      <c r="F24" s="2">
        <v>3147</v>
      </c>
      <c r="G24" s="25">
        <v>3493.9166666666665</v>
      </c>
      <c r="H24" s="25">
        <v>3533.1666666666665</v>
      </c>
      <c r="I24" s="2">
        <v>4931</v>
      </c>
      <c r="J24" s="25">
        <v>4162</v>
      </c>
      <c r="K24" s="2">
        <v>3237</v>
      </c>
      <c r="L24" s="2">
        <v>3396.08333333333</v>
      </c>
      <c r="M24" s="2">
        <v>3302</v>
      </c>
      <c r="N24" s="2">
        <v>3136</v>
      </c>
      <c r="O24" s="2">
        <v>2982</v>
      </c>
      <c r="P24" s="2">
        <v>2538</v>
      </c>
      <c r="Q24" s="2">
        <v>1173</v>
      </c>
      <c r="R24" s="2">
        <v>1350</v>
      </c>
      <c r="S24" s="36"/>
      <c r="T24" s="36"/>
      <c r="U24" s="36"/>
      <c r="V24" s="36"/>
      <c r="W24" s="36"/>
      <c r="Z24" s="37"/>
    </row>
    <row r="25" spans="1:26" ht="15">
      <c r="A25" s="3" t="s">
        <v>4</v>
      </c>
      <c r="B25" s="2">
        <v>5220.4</v>
      </c>
      <c r="C25" s="2">
        <v>7200.666666666667</v>
      </c>
      <c r="D25" s="2">
        <v>4505</v>
      </c>
      <c r="E25" s="2">
        <v>4505.833333333333</v>
      </c>
      <c r="F25" s="2">
        <v>4353.25</v>
      </c>
      <c r="G25" s="25">
        <v>4843.5</v>
      </c>
      <c r="H25" s="25">
        <v>5858.75</v>
      </c>
      <c r="I25" s="2">
        <v>7690</v>
      </c>
      <c r="J25" s="25">
        <v>7509</v>
      </c>
      <c r="K25" s="2">
        <v>6347</v>
      </c>
      <c r="L25" s="2">
        <v>6931.75</v>
      </c>
      <c r="M25" s="2">
        <v>6811</v>
      </c>
      <c r="N25" s="2">
        <v>4731</v>
      </c>
      <c r="O25" s="2">
        <v>6500</v>
      </c>
      <c r="P25" s="2">
        <v>6080</v>
      </c>
      <c r="Q25" s="2">
        <v>2963</v>
      </c>
      <c r="R25" s="2">
        <v>3243</v>
      </c>
      <c r="S25" s="36"/>
      <c r="T25" s="36"/>
      <c r="U25" s="36"/>
      <c r="V25" s="36"/>
      <c r="W25" s="36"/>
      <c r="Z25" s="37"/>
    </row>
    <row r="26" spans="1:26" s="27" customFormat="1" ht="15">
      <c r="A26" s="3" t="s">
        <v>3</v>
      </c>
      <c r="B26" s="2">
        <v>5784.4</v>
      </c>
      <c r="C26" s="2">
        <v>7842.5</v>
      </c>
      <c r="D26" s="2">
        <v>4506.166666666667</v>
      </c>
      <c r="E26" s="2">
        <v>4259.75</v>
      </c>
      <c r="F26" s="2">
        <v>3666.5833333333335</v>
      </c>
      <c r="G26" s="25">
        <v>3819.5</v>
      </c>
      <c r="H26" s="25">
        <v>3790.5833333333335</v>
      </c>
      <c r="I26" s="2">
        <v>5247</v>
      </c>
      <c r="J26" s="25">
        <v>4650</v>
      </c>
      <c r="K26" s="2">
        <v>3270</v>
      </c>
      <c r="L26" s="2">
        <v>3371.41666666666</v>
      </c>
      <c r="M26" s="2">
        <v>3328</v>
      </c>
      <c r="N26" s="2">
        <v>2858</v>
      </c>
      <c r="O26" s="2">
        <v>2919</v>
      </c>
      <c r="P26" s="2">
        <v>2578</v>
      </c>
      <c r="Q26" s="2">
        <v>1058</v>
      </c>
      <c r="R26" s="2">
        <v>1354</v>
      </c>
      <c r="S26" s="36"/>
      <c r="T26" s="36"/>
      <c r="U26" s="36"/>
      <c r="V26" s="36"/>
      <c r="W26" s="36"/>
      <c r="Z26" s="37"/>
    </row>
    <row r="27" spans="1:26" s="27" customFormat="1" ht="15">
      <c r="A27" s="3" t="s">
        <v>2</v>
      </c>
      <c r="B27" s="2">
        <v>6868.6</v>
      </c>
      <c r="C27" s="2">
        <v>6737.25</v>
      </c>
      <c r="D27" s="2">
        <v>3740.9166666666665</v>
      </c>
      <c r="E27" s="2">
        <v>3409.1666666666665</v>
      </c>
      <c r="F27" s="2">
        <v>3069.25</v>
      </c>
      <c r="G27" s="25">
        <v>3001.5</v>
      </c>
      <c r="H27" s="25">
        <v>2909.8333333333335</v>
      </c>
      <c r="I27" s="2">
        <v>3185</v>
      </c>
      <c r="J27" s="25">
        <v>2928</v>
      </c>
      <c r="K27" s="2">
        <v>2378</v>
      </c>
      <c r="L27" s="2">
        <v>2368.58333333333</v>
      </c>
      <c r="M27" s="2">
        <v>2212</v>
      </c>
      <c r="N27" s="2">
        <v>1984</v>
      </c>
      <c r="O27" s="2">
        <v>1815</v>
      </c>
      <c r="P27" s="2">
        <v>1543</v>
      </c>
      <c r="Q27" s="2">
        <v>716</v>
      </c>
      <c r="R27" s="2">
        <v>796</v>
      </c>
      <c r="S27" s="36"/>
      <c r="T27" s="36"/>
      <c r="U27" s="36"/>
      <c r="V27" s="36"/>
      <c r="W27" s="36"/>
      <c r="Z27" s="37"/>
    </row>
    <row r="28" spans="1:26" s="27" customFormat="1" ht="15">
      <c r="A28" s="3" t="s">
        <v>1</v>
      </c>
      <c r="B28" s="2">
        <v>37982.6</v>
      </c>
      <c r="C28" s="2">
        <v>46495.583333333336</v>
      </c>
      <c r="D28" s="2">
        <v>39012.833333333336</v>
      </c>
      <c r="E28" s="2">
        <v>41487.25</v>
      </c>
      <c r="F28" s="2">
        <v>36713.666666666664</v>
      </c>
      <c r="G28" s="25">
        <v>42470.166666666664</v>
      </c>
      <c r="H28" s="25">
        <v>43078.166666666664</v>
      </c>
      <c r="I28" s="2">
        <v>46905</v>
      </c>
      <c r="J28" s="25">
        <v>44319</v>
      </c>
      <c r="K28" s="2">
        <v>39437</v>
      </c>
      <c r="L28" s="2">
        <v>38351.9166666666</v>
      </c>
      <c r="M28" s="2">
        <v>41463</v>
      </c>
      <c r="N28" s="2">
        <v>35925</v>
      </c>
      <c r="O28" s="2" t="s">
        <v>27</v>
      </c>
      <c r="P28" s="2" t="s">
        <v>27</v>
      </c>
      <c r="Q28" s="2" t="s">
        <v>27</v>
      </c>
      <c r="R28" s="2" t="s">
        <v>27</v>
      </c>
      <c r="S28" s="36"/>
      <c r="T28" s="36"/>
      <c r="U28" s="36"/>
      <c r="V28" s="36"/>
      <c r="W28" s="36"/>
      <c r="Z28" s="37"/>
    </row>
    <row r="29" spans="1:26" s="27" customFormat="1" ht="15">
      <c r="A29" s="3" t="s">
        <v>24</v>
      </c>
      <c r="B29" s="2"/>
      <c r="C29" s="2"/>
      <c r="D29" s="2"/>
      <c r="E29" s="2"/>
      <c r="F29" s="2"/>
      <c r="G29" s="25"/>
      <c r="H29" s="25"/>
      <c r="I29" s="2"/>
      <c r="J29" s="25"/>
      <c r="K29" s="2"/>
      <c r="L29" s="2"/>
      <c r="M29" s="2"/>
      <c r="N29" s="2" t="s">
        <v>27</v>
      </c>
      <c r="O29" s="2">
        <v>28753</v>
      </c>
      <c r="P29" s="2">
        <v>25356</v>
      </c>
      <c r="Q29" s="2">
        <v>7625</v>
      </c>
      <c r="R29" s="2">
        <v>10738</v>
      </c>
      <c r="S29" s="36"/>
      <c r="T29" s="36"/>
      <c r="U29" s="36"/>
      <c r="V29" s="36"/>
      <c r="W29" s="36"/>
      <c r="Z29" s="37"/>
    </row>
    <row r="30" spans="1:26" s="27" customFormat="1" ht="15">
      <c r="A30" s="3" t="s">
        <v>32</v>
      </c>
      <c r="B30" s="2"/>
      <c r="C30" s="2"/>
      <c r="D30" s="2"/>
      <c r="E30" s="2"/>
      <c r="F30" s="2"/>
      <c r="G30" s="25"/>
      <c r="H30" s="25"/>
      <c r="I30" s="2"/>
      <c r="J30" s="25"/>
      <c r="K30" s="2"/>
      <c r="L30" s="2"/>
      <c r="M30" s="2"/>
      <c r="N30" s="2"/>
      <c r="O30" s="2"/>
      <c r="P30" s="2"/>
      <c r="Q30" s="2"/>
      <c r="R30" s="2">
        <v>68</v>
      </c>
      <c r="S30" s="36"/>
      <c r="T30" s="36"/>
      <c r="U30" s="36"/>
      <c r="V30" s="36"/>
      <c r="W30" s="36"/>
      <c r="Z30" s="37"/>
    </row>
    <row r="31" spans="1:26" s="27" customFormat="1" ht="15">
      <c r="A31" s="3" t="s">
        <v>0</v>
      </c>
      <c r="B31" s="2">
        <v>5516</v>
      </c>
      <c r="C31" s="2">
        <v>11327.416666666666</v>
      </c>
      <c r="D31" s="2">
        <v>6642.25</v>
      </c>
      <c r="E31" s="2">
        <v>6926.083333333333</v>
      </c>
      <c r="F31" s="2">
        <v>6760.666666666667</v>
      </c>
      <c r="G31" s="25">
        <v>7065.25</v>
      </c>
      <c r="H31" s="25">
        <v>6840</v>
      </c>
      <c r="I31" s="2">
        <v>8885</v>
      </c>
      <c r="J31" s="25">
        <v>8052</v>
      </c>
      <c r="K31" s="2">
        <v>6653</v>
      </c>
      <c r="L31" s="2">
        <v>7065.58333333333</v>
      </c>
      <c r="M31" s="2">
        <v>6620</v>
      </c>
      <c r="N31" s="2">
        <v>7604</v>
      </c>
      <c r="O31" s="2">
        <v>8459</v>
      </c>
      <c r="P31" s="2">
        <v>7423</v>
      </c>
      <c r="Q31" s="2">
        <v>2922</v>
      </c>
      <c r="R31" s="2">
        <v>3835</v>
      </c>
      <c r="S31" s="36"/>
      <c r="T31" s="36"/>
      <c r="U31" s="36"/>
      <c r="V31" s="36"/>
      <c r="W31" s="36"/>
      <c r="Z31" s="37"/>
    </row>
    <row r="32" spans="1:26" s="27" customFormat="1" ht="15">
      <c r="A32" s="3" t="s">
        <v>33</v>
      </c>
      <c r="B32" s="2">
        <v>4482.2</v>
      </c>
      <c r="C32" s="2">
        <v>6604.916666666667</v>
      </c>
      <c r="D32" s="2">
        <v>4248.833333333333</v>
      </c>
      <c r="E32" s="2">
        <v>4344.333333333333</v>
      </c>
      <c r="F32" s="2">
        <v>4494.416666666667</v>
      </c>
      <c r="G32" s="25">
        <v>4618.166666666667</v>
      </c>
      <c r="H32" s="25">
        <v>4865</v>
      </c>
      <c r="I32" s="2">
        <v>7557</v>
      </c>
      <c r="J32" s="25">
        <v>7040</v>
      </c>
      <c r="K32" s="2">
        <v>5454</v>
      </c>
      <c r="L32" s="2">
        <v>6058.33333333333</v>
      </c>
      <c r="M32" s="2">
        <v>7619</v>
      </c>
      <c r="N32" s="2">
        <v>5983</v>
      </c>
      <c r="O32" s="2">
        <v>7029</v>
      </c>
      <c r="P32" s="2">
        <v>6159</v>
      </c>
      <c r="Q32" s="2">
        <v>2507</v>
      </c>
      <c r="R32" s="2">
        <v>3281</v>
      </c>
      <c r="S32" s="36"/>
      <c r="T32" s="36"/>
      <c r="U32" s="36"/>
      <c r="V32" s="36"/>
      <c r="W32" s="36"/>
      <c r="Z32" s="37"/>
    </row>
    <row r="33" spans="1:26" s="27" customFormat="1" ht="15">
      <c r="A33" s="3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 t="s">
        <v>27</v>
      </c>
      <c r="O33" s="2">
        <v>11152</v>
      </c>
      <c r="P33" s="2">
        <v>9725</v>
      </c>
      <c r="Q33" s="2">
        <v>3591</v>
      </c>
      <c r="R33" s="2">
        <v>5411</v>
      </c>
      <c r="S33" s="36"/>
      <c r="T33" s="36"/>
      <c r="U33" s="36"/>
      <c r="V33" s="36"/>
      <c r="W33" s="36"/>
      <c r="Z33" s="37"/>
    </row>
    <row r="34" spans="1:26" ht="15">
      <c r="A34" s="20" t="s">
        <v>29</v>
      </c>
      <c r="B34" s="20"/>
      <c r="C34" s="20"/>
      <c r="D34" s="20"/>
      <c r="J34" s="23"/>
      <c r="K34" s="23"/>
      <c r="R34" s="36"/>
      <c r="S34" s="36"/>
      <c r="T34" s="36"/>
      <c r="U34" s="36"/>
      <c r="V34" s="36"/>
      <c r="W34" s="36"/>
      <c r="X34" s="34"/>
      <c r="Y34" s="34"/>
      <c r="Z34" s="34"/>
    </row>
    <row r="35" spans="1:23" ht="15">
      <c r="A35" s="20" t="s">
        <v>26</v>
      </c>
      <c r="B35" s="20"/>
      <c r="C35" s="20"/>
      <c r="D35" s="20"/>
      <c r="R35" s="36"/>
      <c r="S35" s="36"/>
      <c r="T35" s="36"/>
      <c r="U35" s="36"/>
      <c r="V35" s="36"/>
      <c r="W35" s="36"/>
    </row>
    <row r="36" spans="1:23" ht="15">
      <c r="A36" s="21" t="s">
        <v>23</v>
      </c>
      <c r="U36" s="36"/>
      <c r="V36" s="36"/>
      <c r="W36" s="36"/>
    </row>
    <row r="37" spans="21:23" s="23" customFormat="1" ht="12.75">
      <c r="U37" s="36"/>
      <c r="V37" s="36"/>
      <c r="W37" s="36"/>
    </row>
    <row r="38" spans="21:23" s="23" customFormat="1" ht="12.75">
      <c r="U38" s="36"/>
      <c r="V38" s="36"/>
      <c r="W38" s="36"/>
    </row>
    <row r="39" spans="21:23" s="23" customFormat="1" ht="12.75">
      <c r="U39" s="36"/>
      <c r="V39" s="36"/>
      <c r="W39" s="36"/>
    </row>
    <row r="40" spans="21:23" s="23" customFormat="1" ht="12.75">
      <c r="U40" s="36"/>
      <c r="V40" s="36"/>
      <c r="W40" s="36"/>
    </row>
    <row r="41" spans="1:23" s="23" customFormat="1" ht="15">
      <c r="A41"/>
      <c r="B41"/>
      <c r="C41"/>
      <c r="D41"/>
      <c r="E41"/>
      <c r="F41"/>
      <c r="U41" s="36"/>
      <c r="V41" s="36"/>
      <c r="W41" s="36"/>
    </row>
    <row r="42" spans="1:23" s="23" customFormat="1" ht="15">
      <c r="A42"/>
      <c r="B42"/>
      <c r="C42"/>
      <c r="D42"/>
      <c r="E42"/>
      <c r="F42"/>
      <c r="U42" s="36"/>
      <c r="V42" s="36"/>
      <c r="W42" s="36"/>
    </row>
    <row r="43" spans="1:23" s="23" customFormat="1" ht="15">
      <c r="A43" s="29"/>
      <c r="B43"/>
      <c r="C43"/>
      <c r="D43"/>
      <c r="E43"/>
      <c r="F43"/>
      <c r="U43" s="36"/>
      <c r="V43" s="36"/>
      <c r="W43" s="36"/>
    </row>
    <row r="44" spans="1:12" s="23" customFormat="1" ht="15.75">
      <c r="A44" s="38"/>
      <c r="B44" s="39"/>
      <c r="C44" s="39"/>
      <c r="D44" s="39"/>
      <c r="E44" s="39"/>
      <c r="F44" s="39"/>
      <c r="G44" s="40"/>
      <c r="H44" s="40"/>
      <c r="I44" s="40"/>
      <c r="J44" s="40"/>
      <c r="K44" s="40"/>
      <c r="L44" s="40"/>
    </row>
    <row r="45" spans="1:12" s="23" customFormat="1" ht="15">
      <c r="A45" s="41"/>
      <c r="B45" s="39"/>
      <c r="C45" s="39"/>
      <c r="D45" s="39"/>
      <c r="E45" s="39"/>
      <c r="F45" s="39"/>
      <c r="G45" s="40"/>
      <c r="H45" s="40"/>
      <c r="I45" s="40"/>
      <c r="J45" s="40"/>
      <c r="K45" s="40"/>
      <c r="L45" s="40"/>
    </row>
    <row r="46" spans="1:12" s="23" customFormat="1" ht="12.75" customHeight="1">
      <c r="A46" s="47"/>
      <c r="B46" s="52"/>
      <c r="C46" s="52"/>
      <c r="D46" s="52"/>
      <c r="E46" s="52"/>
      <c r="F46" s="52"/>
      <c r="G46" s="40"/>
      <c r="H46" s="40"/>
      <c r="I46" s="40"/>
      <c r="J46" s="40"/>
      <c r="K46" s="40"/>
      <c r="L46" s="40"/>
    </row>
    <row r="47" spans="1:12" s="23" customFormat="1" ht="12.75" customHeight="1">
      <c r="A47" s="47"/>
      <c r="B47" s="53"/>
      <c r="C47" s="53"/>
      <c r="D47" s="53"/>
      <c r="E47" s="53"/>
      <c r="F47" s="53"/>
      <c r="G47" s="40"/>
      <c r="H47" s="40"/>
      <c r="I47" s="40"/>
      <c r="J47" s="40"/>
      <c r="K47" s="40"/>
      <c r="L47" s="40"/>
    </row>
    <row r="48" spans="1:12" s="23" customFormat="1" ht="12.75" customHeight="1">
      <c r="A48" s="47"/>
      <c r="B48" s="42"/>
      <c r="C48" s="42"/>
      <c r="D48" s="42"/>
      <c r="E48" s="42"/>
      <c r="F48" s="42"/>
      <c r="G48" s="40"/>
      <c r="H48" s="43"/>
      <c r="I48" s="43"/>
      <c r="J48" s="43"/>
      <c r="K48" s="43"/>
      <c r="L48" s="43"/>
    </row>
    <row r="49" spans="1:12" s="23" customFormat="1" ht="15.75">
      <c r="A49" s="44"/>
      <c r="B49" s="45"/>
      <c r="C49" s="45"/>
      <c r="D49" s="45"/>
      <c r="E49" s="45"/>
      <c r="F49" s="45"/>
      <c r="G49" s="40"/>
      <c r="H49" s="46"/>
      <c r="I49" s="46"/>
      <c r="J49" s="46"/>
      <c r="K49" s="46"/>
      <c r="L49" s="46"/>
    </row>
    <row r="50" spans="1:12" s="23" customFormat="1" ht="15.75">
      <c r="A50" s="47"/>
      <c r="B50" s="48"/>
      <c r="C50" s="48"/>
      <c r="D50" s="48"/>
      <c r="E50" s="48"/>
      <c r="F50" s="48"/>
      <c r="G50" s="49"/>
      <c r="H50" s="50"/>
      <c r="I50" s="50"/>
      <c r="J50" s="50"/>
      <c r="K50" s="50"/>
      <c r="L50" s="50"/>
    </row>
    <row r="51" spans="1:12" s="23" customFormat="1" ht="15.75">
      <c r="A51" s="47"/>
      <c r="B51" s="48"/>
      <c r="C51" s="48"/>
      <c r="D51" s="48"/>
      <c r="E51" s="48"/>
      <c r="F51" s="48"/>
      <c r="G51" s="49"/>
      <c r="H51" s="50"/>
      <c r="I51" s="50"/>
      <c r="J51" s="50"/>
      <c r="K51" s="50"/>
      <c r="L51" s="50"/>
    </row>
    <row r="52" spans="1:12" s="23" customFormat="1" ht="15.75">
      <c r="A52" s="47"/>
      <c r="B52" s="48"/>
      <c r="C52" s="48"/>
      <c r="D52" s="48"/>
      <c r="E52" s="48"/>
      <c r="F52" s="48"/>
      <c r="G52" s="49"/>
      <c r="H52" s="50"/>
      <c r="I52" s="50"/>
      <c r="J52" s="50"/>
      <c r="K52" s="50"/>
      <c r="L52" s="50"/>
    </row>
    <row r="53" spans="1:12" s="23" customFormat="1" ht="15.75">
      <c r="A53" s="47"/>
      <c r="B53" s="48"/>
      <c r="C53" s="48"/>
      <c r="D53" s="48"/>
      <c r="E53" s="48"/>
      <c r="F53" s="48"/>
      <c r="G53" s="49"/>
      <c r="H53" s="50"/>
      <c r="I53" s="50"/>
      <c r="J53" s="50"/>
      <c r="K53" s="50"/>
      <c r="L53" s="50"/>
    </row>
    <row r="54" spans="1:12" s="23" customFormat="1" ht="15.75">
      <c r="A54" s="47"/>
      <c r="B54" s="48"/>
      <c r="C54" s="48"/>
      <c r="D54" s="48"/>
      <c r="E54" s="48"/>
      <c r="F54" s="48"/>
      <c r="G54" s="49"/>
      <c r="H54" s="50"/>
      <c r="I54" s="50"/>
      <c r="J54" s="50"/>
      <c r="K54" s="50"/>
      <c r="L54" s="50"/>
    </row>
    <row r="55" spans="1:12" s="23" customFormat="1" ht="15.75">
      <c r="A55" s="47"/>
      <c r="B55" s="48"/>
      <c r="C55" s="48"/>
      <c r="D55" s="48"/>
      <c r="E55" s="48"/>
      <c r="F55" s="48"/>
      <c r="G55" s="49"/>
      <c r="H55" s="50"/>
      <c r="I55" s="50"/>
      <c r="J55" s="50"/>
      <c r="K55" s="50"/>
      <c r="L55" s="50"/>
    </row>
    <row r="56" spans="1:12" ht="15.75">
      <c r="A56" s="47"/>
      <c r="B56" s="51"/>
      <c r="C56" s="51"/>
      <c r="D56" s="51"/>
      <c r="E56" s="51"/>
      <c r="F56" s="51"/>
      <c r="G56" s="49"/>
      <c r="H56" s="50"/>
      <c r="I56" s="50"/>
      <c r="J56" s="50"/>
      <c r="K56" s="50"/>
      <c r="L56" s="50"/>
    </row>
    <row r="57" spans="1:12" ht="15.75">
      <c r="A57" s="47"/>
      <c r="B57" s="51"/>
      <c r="C57" s="51"/>
      <c r="D57" s="51"/>
      <c r="E57" s="51"/>
      <c r="F57" s="51"/>
      <c r="G57" s="49"/>
      <c r="H57" s="50"/>
      <c r="I57" s="50"/>
      <c r="J57" s="50"/>
      <c r="K57" s="50"/>
      <c r="L57" s="50"/>
    </row>
    <row r="58" spans="1:12" ht="15.75">
      <c r="A58" s="47"/>
      <c r="B58" s="51"/>
      <c r="C58" s="51"/>
      <c r="D58" s="51"/>
      <c r="E58" s="51"/>
      <c r="F58" s="51"/>
      <c r="G58" s="49"/>
      <c r="H58" s="50"/>
      <c r="I58" s="50"/>
      <c r="J58" s="50"/>
      <c r="K58" s="50"/>
      <c r="L58" s="50"/>
    </row>
    <row r="59" spans="1:12" ht="15.75">
      <c r="A59" s="47"/>
      <c r="B59" s="51"/>
      <c r="C59" s="51"/>
      <c r="D59" s="51"/>
      <c r="E59" s="51"/>
      <c r="F59" s="51"/>
      <c r="G59" s="49"/>
      <c r="H59" s="50"/>
      <c r="I59" s="50"/>
      <c r="J59" s="50"/>
      <c r="K59" s="50"/>
      <c r="L59" s="50"/>
    </row>
    <row r="60" spans="1:12" ht="15.75">
      <c r="A60" s="47"/>
      <c r="B60" s="51"/>
      <c r="C60" s="51"/>
      <c r="D60" s="51"/>
      <c r="E60" s="51"/>
      <c r="F60" s="51"/>
      <c r="G60" s="49"/>
      <c r="H60" s="50"/>
      <c r="I60" s="50"/>
      <c r="J60" s="50"/>
      <c r="K60" s="50"/>
      <c r="L60" s="50"/>
    </row>
    <row r="61" spans="1:12" ht="15.75">
      <c r="A61" s="47"/>
      <c r="B61" s="51"/>
      <c r="C61" s="51"/>
      <c r="D61" s="51"/>
      <c r="E61" s="51"/>
      <c r="F61" s="51"/>
      <c r="G61" s="49"/>
      <c r="H61" s="50"/>
      <c r="I61" s="50"/>
      <c r="J61" s="50"/>
      <c r="K61" s="50"/>
      <c r="L61" s="50"/>
    </row>
    <row r="62" spans="1:12" ht="15.75">
      <c r="A62" s="47"/>
      <c r="B62" s="51"/>
      <c r="C62" s="51"/>
      <c r="D62" s="51"/>
      <c r="E62" s="51"/>
      <c r="F62" s="51"/>
      <c r="G62" s="49"/>
      <c r="H62" s="50"/>
      <c r="I62" s="50"/>
      <c r="J62" s="50"/>
      <c r="K62" s="50"/>
      <c r="L62" s="50"/>
    </row>
    <row r="63" spans="1:12" ht="15.75">
      <c r="A63" s="47"/>
      <c r="B63" s="51"/>
      <c r="C63" s="51"/>
      <c r="D63" s="51"/>
      <c r="E63" s="51"/>
      <c r="F63" s="51"/>
      <c r="G63" s="49"/>
      <c r="H63" s="50"/>
      <c r="I63" s="50"/>
      <c r="J63" s="50"/>
      <c r="K63" s="50"/>
      <c r="L63" s="50"/>
    </row>
    <row r="64" spans="1:12" ht="15.75">
      <c r="A64" s="47"/>
      <c r="B64" s="51"/>
      <c r="C64" s="51"/>
      <c r="D64" s="51"/>
      <c r="E64" s="51"/>
      <c r="F64" s="51"/>
      <c r="G64" s="49"/>
      <c r="H64" s="50"/>
      <c r="I64" s="50"/>
      <c r="J64" s="50"/>
      <c r="K64" s="50"/>
      <c r="L64" s="50"/>
    </row>
    <row r="65" spans="1:12" ht="15.75">
      <c r="A65" s="47"/>
      <c r="B65" s="51"/>
      <c r="C65" s="51"/>
      <c r="D65" s="51"/>
      <c r="E65" s="51"/>
      <c r="F65" s="51"/>
      <c r="G65" s="49"/>
      <c r="H65" s="50"/>
      <c r="I65" s="50"/>
      <c r="J65" s="50"/>
      <c r="K65" s="50"/>
      <c r="L65" s="50"/>
    </row>
    <row r="66" ht="15.75">
      <c r="A66" s="30"/>
    </row>
  </sheetData>
  <sheetProtection/>
  <mergeCells count="7">
    <mergeCell ref="V4:V5"/>
    <mergeCell ref="C4:T4"/>
    <mergeCell ref="U4:U5"/>
    <mergeCell ref="A2:T2"/>
    <mergeCell ref="A9:K9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2014-02-28T05:11:58Z</dcterms:created>
  <dcterms:modified xsi:type="dcterms:W3CDTF">2023-11-01T11:43:32Z</dcterms:modified>
  <cp:category/>
  <cp:version/>
  <cp:contentType/>
  <cp:contentStatus/>
</cp:coreProperties>
</file>